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ndrepegorer\Desktop\"/>
    </mc:Choice>
  </mc:AlternateContent>
  <workbookProtection workbookAlgorithmName="SHA-512" workbookHashValue="xVfIDNT8LrnE/Z3RN53GaV1xDrAqWOYzmnOlh6XxS9jE0Xnb2Z/4UBHuYDqdlnRT0CA0OqWiTg9k4VqQlWvBKA==" workbookSaltValue="JW8QREJzbpvjtXqnonsDbg==" workbookSpinCount="100000" lockStructure="1"/>
  <bookViews>
    <workbookView xWindow="0" yWindow="0" windowWidth="19200" windowHeight="6030" tabRatio="775" activeTab="1"/>
  </bookViews>
  <sheets>
    <sheet name="ORIENTAÇÕES" sheetId="11" r:id="rId1"/>
    <sheet name="Informações sobre o Processo" sheetId="9" r:id="rId2"/>
    <sheet name="Mapa de Riscos" sheetId="1" r:id="rId3"/>
    <sheet name="Plano de Tratamento de Riscos" sheetId="4" r:id="rId4"/>
    <sheet name="LISTAS" sheetId="3" state="hidden" r:id="rId5"/>
    <sheet name="Matriz de Riscos" sheetId="12" r:id="rId6"/>
    <sheet name="Fluxograma" sheetId="13" r:id="rId7"/>
    <sheet name="Glossário" sheetId="8" r:id="rId8"/>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6" i="1" l="1"/>
  <c r="N7" i="1"/>
  <c r="N8" i="1"/>
  <c r="N9" i="1"/>
  <c r="N10" i="1"/>
  <c r="N11" i="1"/>
  <c r="N12" i="1"/>
  <c r="N13" i="1"/>
  <c r="N14" i="1"/>
  <c r="N15" i="1"/>
  <c r="N16" i="1"/>
  <c r="N17" i="1"/>
  <c r="N18" i="1"/>
  <c r="N19" i="1"/>
  <c r="N20" i="1"/>
  <c r="N21" i="1"/>
  <c r="N22" i="1"/>
  <c r="N23" i="1"/>
  <c r="N24" i="1"/>
  <c r="N25" i="1"/>
  <c r="N26" i="1"/>
  <c r="N27" i="1"/>
  <c r="N28" i="1"/>
  <c r="N29" i="1"/>
  <c r="N30" i="1"/>
  <c r="N31" i="1"/>
  <c r="N32" i="1"/>
  <c r="N33" i="1"/>
  <c r="N34" i="1"/>
  <c r="N35" i="1"/>
  <c r="N36" i="1"/>
  <c r="N37" i="1"/>
  <c r="N38" i="1"/>
  <c r="N39" i="1"/>
  <c r="N40" i="1"/>
  <c r="N41" i="1"/>
  <c r="N42" i="1"/>
  <c r="N43" i="1"/>
  <c r="N44" i="1"/>
  <c r="N45" i="1"/>
  <c r="N46" i="1"/>
  <c r="N47" i="1"/>
  <c r="N48" i="1"/>
  <c r="N49" i="1"/>
  <c r="N50" i="1"/>
  <c r="N51" i="1"/>
  <c r="N52" i="1"/>
  <c r="N53" i="1"/>
  <c r="N54" i="1"/>
  <c r="N55" i="1"/>
  <c r="N56" i="1"/>
  <c r="N57" i="1"/>
  <c r="N58" i="1"/>
  <c r="N59" i="1"/>
  <c r="N60" i="1"/>
  <c r="N61" i="1"/>
  <c r="N62" i="1"/>
  <c r="N63" i="1"/>
  <c r="N64" i="1"/>
  <c r="N65" i="1"/>
  <c r="N66" i="1"/>
  <c r="N67" i="1"/>
  <c r="N68" i="1"/>
  <c r="N69" i="1"/>
  <c r="N70" i="1"/>
  <c r="N71" i="1"/>
  <c r="N72" i="1"/>
  <c r="N73" i="1"/>
  <c r="N74" i="1"/>
  <c r="N75" i="1"/>
  <c r="N76" i="1"/>
  <c r="N77" i="1"/>
  <c r="N78" i="1"/>
  <c r="N79" i="1"/>
  <c r="N80" i="1"/>
  <c r="N81" i="1"/>
  <c r="N82" i="1"/>
  <c r="N83" i="1"/>
  <c r="N84" i="1"/>
  <c r="N85" i="1"/>
  <c r="N86" i="1"/>
  <c r="N87" i="1"/>
  <c r="N88" i="1"/>
  <c r="N89" i="1"/>
  <c r="N90" i="1"/>
  <c r="N91" i="1"/>
  <c r="N92" i="1"/>
  <c r="N93" i="1"/>
  <c r="N94" i="1"/>
  <c r="N95" i="1"/>
  <c r="N96" i="1"/>
  <c r="N97" i="1"/>
  <c r="N98" i="1"/>
  <c r="N99" i="1"/>
  <c r="N100" i="1"/>
  <c r="N101" i="1"/>
  <c r="N102" i="1"/>
  <c r="N103" i="1"/>
  <c r="N5" i="1"/>
  <c r="G6" i="1"/>
  <c r="G7" i="1"/>
  <c r="G8" i="1"/>
  <c r="G9" i="1"/>
  <c r="G10" i="1"/>
  <c r="G11" i="1"/>
  <c r="G12" i="1"/>
  <c r="G13" i="1"/>
  <c r="G14" i="1"/>
  <c r="G15" i="1"/>
  <c r="G16" i="1"/>
  <c r="G17" i="1"/>
  <c r="G18" i="1"/>
  <c r="G19" i="1"/>
  <c r="G20" i="1"/>
  <c r="G21" i="1"/>
  <c r="G22" i="1"/>
  <c r="G23" i="1"/>
  <c r="G24" i="1"/>
  <c r="G25" i="1"/>
  <c r="G26" i="1"/>
  <c r="G27" i="1"/>
  <c r="G28" i="1"/>
  <c r="G29" i="1"/>
  <c r="G30" i="1"/>
  <c r="G31" i="1"/>
  <c r="G32" i="1"/>
  <c r="G33" i="1"/>
  <c r="G34" i="1"/>
  <c r="G35" i="1"/>
  <c r="G36" i="1"/>
  <c r="G37" i="1"/>
  <c r="G38" i="1"/>
  <c r="G39" i="1"/>
  <c r="G40" i="1"/>
  <c r="G41" i="1"/>
  <c r="G42" i="1"/>
  <c r="G43" i="1"/>
  <c r="G44" i="1"/>
  <c r="G45" i="1"/>
  <c r="G46" i="1"/>
  <c r="G47" i="1"/>
  <c r="G48" i="1"/>
  <c r="G49" i="1"/>
  <c r="G50" i="1"/>
  <c r="G51" i="1"/>
  <c r="G52" i="1"/>
  <c r="G53" i="1"/>
  <c r="G54" i="1"/>
  <c r="G55" i="1"/>
  <c r="G56" i="1"/>
  <c r="G57" i="1"/>
  <c r="G58" i="1"/>
  <c r="G59" i="1"/>
  <c r="G60" i="1"/>
  <c r="G61" i="1"/>
  <c r="G62" i="1"/>
  <c r="G63" i="1"/>
  <c r="G64" i="1"/>
  <c r="G65" i="1"/>
  <c r="G66" i="1"/>
  <c r="G67" i="1"/>
  <c r="G68" i="1"/>
  <c r="G69" i="1"/>
  <c r="G70" i="1"/>
  <c r="G71" i="1"/>
  <c r="G72" i="1"/>
  <c r="G73" i="1"/>
  <c r="G74" i="1"/>
  <c r="G75" i="1"/>
  <c r="G76" i="1"/>
  <c r="G77" i="1"/>
  <c r="G78" i="1"/>
  <c r="G79" i="1"/>
  <c r="G80" i="1"/>
  <c r="G81" i="1"/>
  <c r="G82" i="1"/>
  <c r="G83" i="1"/>
  <c r="G84" i="1"/>
  <c r="G85" i="1"/>
  <c r="G86" i="1"/>
  <c r="G87" i="1"/>
  <c r="G88" i="1"/>
  <c r="G89" i="1"/>
  <c r="G90" i="1"/>
  <c r="G91" i="1"/>
  <c r="G92" i="1"/>
  <c r="G93" i="1"/>
  <c r="G94" i="1"/>
  <c r="G95" i="1"/>
  <c r="G96" i="1"/>
  <c r="G97" i="1"/>
  <c r="G98" i="1"/>
  <c r="G99" i="1"/>
  <c r="G100" i="1"/>
  <c r="G101" i="1"/>
  <c r="G102" i="1"/>
  <c r="G103" i="1"/>
  <c r="G5" i="1"/>
  <c r="H5" i="1" s="1"/>
  <c r="A100" i="4"/>
  <c r="A99" i="4"/>
  <c r="A98" i="4"/>
  <c r="A97" i="4"/>
  <c r="A96" i="4"/>
  <c r="A95" i="4"/>
  <c r="A94" i="4"/>
  <c r="A93" i="4"/>
  <c r="A92" i="4"/>
  <c r="A91" i="4"/>
  <c r="A90" i="4"/>
  <c r="A89" i="4"/>
  <c r="A88" i="4"/>
  <c r="A87" i="4"/>
  <c r="A86" i="4"/>
  <c r="A85" i="4"/>
  <c r="A84" i="4"/>
  <c r="A83" i="4"/>
  <c r="A82" i="4"/>
  <c r="A81" i="4"/>
  <c r="A80" i="4"/>
  <c r="A79" i="4"/>
  <c r="A78" i="4"/>
  <c r="A77" i="4"/>
  <c r="A76" i="4"/>
  <c r="A75" i="4"/>
  <c r="A74" i="4"/>
  <c r="A73" i="4"/>
  <c r="A72" i="4"/>
  <c r="A71" i="4"/>
  <c r="A70" i="4"/>
  <c r="A69" i="4"/>
  <c r="A68" i="4"/>
  <c r="A67" i="4"/>
  <c r="A66" i="4"/>
  <c r="A65" i="4"/>
  <c r="A64" i="4"/>
  <c r="A63" i="4"/>
  <c r="A62" i="4"/>
  <c r="A61" i="4"/>
  <c r="A60" i="4"/>
  <c r="A59" i="4"/>
  <c r="A58" i="4"/>
  <c r="A57" i="4"/>
  <c r="A56" i="4"/>
  <c r="A55" i="4"/>
  <c r="A54" i="4"/>
  <c r="A53" i="4"/>
  <c r="A52" i="4"/>
  <c r="A51" i="4"/>
  <c r="A50" i="4"/>
  <c r="A49" i="4"/>
  <c r="A48" i="4"/>
  <c r="A47" i="4"/>
  <c r="A46" i="4"/>
  <c r="A45" i="4"/>
  <c r="A44" i="4"/>
  <c r="A43" i="4"/>
  <c r="A42" i="4"/>
  <c r="A41" i="4"/>
  <c r="A40" i="4"/>
  <c r="A39" i="4"/>
  <c r="A38" i="4"/>
  <c r="A37" i="4"/>
  <c r="A36" i="4"/>
  <c r="A35" i="4"/>
  <c r="A34" i="4"/>
  <c r="A33" i="4"/>
  <c r="A32" i="4"/>
  <c r="A31" i="4"/>
  <c r="A30" i="4"/>
  <c r="A29" i="4"/>
  <c r="A28" i="4"/>
  <c r="A27" i="4"/>
  <c r="A26" i="4"/>
  <c r="A25" i="4"/>
  <c r="A24" i="4"/>
  <c r="A23" i="4"/>
  <c r="A22" i="4"/>
  <c r="A21" i="4"/>
  <c r="A20" i="4"/>
  <c r="A19" i="4"/>
  <c r="A18" i="4"/>
  <c r="A17" i="4"/>
  <c r="A16" i="4"/>
  <c r="A15" i="4"/>
  <c r="A14" i="4"/>
  <c r="A13" i="4"/>
  <c r="A12" i="4"/>
  <c r="A11" i="4"/>
  <c r="A10" i="4"/>
  <c r="A9" i="4"/>
  <c r="A8" i="4"/>
  <c r="A7" i="4"/>
  <c r="A6" i="4"/>
  <c r="A5" i="4"/>
  <c r="A4" i="4" l="1"/>
  <c r="O103" i="1"/>
  <c r="H103" i="1"/>
  <c r="O102" i="1"/>
  <c r="H102" i="1"/>
  <c r="O101" i="1"/>
  <c r="H101" i="1"/>
  <c r="O100" i="1"/>
  <c r="B100" i="4" s="1"/>
  <c r="H100" i="1"/>
  <c r="O99" i="1"/>
  <c r="B99" i="4" s="1"/>
  <c r="H99" i="1"/>
  <c r="O98" i="1"/>
  <c r="B98" i="4" s="1"/>
  <c r="H98" i="1"/>
  <c r="O97" i="1"/>
  <c r="B97" i="4" s="1"/>
  <c r="H97" i="1"/>
  <c r="O96" i="1"/>
  <c r="B96" i="4" s="1"/>
  <c r="H96" i="1"/>
  <c r="O95" i="1"/>
  <c r="B95" i="4" s="1"/>
  <c r="H95" i="1"/>
  <c r="O94" i="1"/>
  <c r="B94" i="4" s="1"/>
  <c r="H94" i="1"/>
  <c r="O93" i="1"/>
  <c r="B93" i="4" s="1"/>
  <c r="H93" i="1"/>
  <c r="O92" i="1"/>
  <c r="B92" i="4" s="1"/>
  <c r="H92" i="1"/>
  <c r="O91" i="1"/>
  <c r="B91" i="4" s="1"/>
  <c r="H91" i="1"/>
  <c r="O90" i="1"/>
  <c r="B90" i="4" s="1"/>
  <c r="H90" i="1"/>
  <c r="O89" i="1"/>
  <c r="B89" i="4" s="1"/>
  <c r="H89" i="1"/>
  <c r="O88" i="1"/>
  <c r="B88" i="4" s="1"/>
  <c r="H88" i="1"/>
  <c r="O87" i="1"/>
  <c r="B87" i="4" s="1"/>
  <c r="H87" i="1"/>
  <c r="O86" i="1"/>
  <c r="B86" i="4" s="1"/>
  <c r="H86" i="1"/>
  <c r="O85" i="1"/>
  <c r="B85" i="4" s="1"/>
  <c r="H85" i="1"/>
  <c r="O84" i="1"/>
  <c r="B84" i="4" s="1"/>
  <c r="H84" i="1"/>
  <c r="O83" i="1"/>
  <c r="B83" i="4" s="1"/>
  <c r="H83" i="1"/>
  <c r="O82" i="1"/>
  <c r="B82" i="4" s="1"/>
  <c r="H82" i="1"/>
  <c r="O81" i="1"/>
  <c r="B81" i="4" s="1"/>
  <c r="H81" i="1"/>
  <c r="O80" i="1"/>
  <c r="B80" i="4" s="1"/>
  <c r="H80" i="1"/>
  <c r="O79" i="1"/>
  <c r="B79" i="4" s="1"/>
  <c r="H79" i="1"/>
  <c r="O78" i="1"/>
  <c r="B78" i="4" s="1"/>
  <c r="H78" i="1"/>
  <c r="O77" i="1"/>
  <c r="B77" i="4" s="1"/>
  <c r="H77" i="1"/>
  <c r="O76" i="1"/>
  <c r="B76" i="4" s="1"/>
  <c r="H76" i="1"/>
  <c r="O75" i="1"/>
  <c r="B75" i="4" s="1"/>
  <c r="H75" i="1"/>
  <c r="O74" i="1"/>
  <c r="B74" i="4" s="1"/>
  <c r="H74" i="1"/>
  <c r="O73" i="1"/>
  <c r="B73" i="4" s="1"/>
  <c r="H73" i="1"/>
  <c r="O72" i="1"/>
  <c r="B72" i="4" s="1"/>
  <c r="H72" i="1"/>
  <c r="O71" i="1"/>
  <c r="B71" i="4" s="1"/>
  <c r="H71" i="1"/>
  <c r="O70" i="1"/>
  <c r="B70" i="4" s="1"/>
  <c r="H70" i="1"/>
  <c r="O69" i="1"/>
  <c r="B69" i="4" s="1"/>
  <c r="H69" i="1"/>
  <c r="O68" i="1"/>
  <c r="B68" i="4" s="1"/>
  <c r="H68" i="1"/>
  <c r="O67" i="1"/>
  <c r="B67" i="4" s="1"/>
  <c r="H67" i="1"/>
  <c r="O66" i="1"/>
  <c r="B66" i="4" s="1"/>
  <c r="H66" i="1"/>
  <c r="O65" i="1"/>
  <c r="B65" i="4" s="1"/>
  <c r="H65" i="1"/>
  <c r="O64" i="1"/>
  <c r="B64" i="4" s="1"/>
  <c r="H64" i="1"/>
  <c r="O63" i="1"/>
  <c r="B63" i="4" s="1"/>
  <c r="H63" i="1"/>
  <c r="O62" i="1"/>
  <c r="B62" i="4" s="1"/>
  <c r="H62" i="1"/>
  <c r="O61" i="1"/>
  <c r="B61" i="4" s="1"/>
  <c r="H61" i="1"/>
  <c r="O60" i="1"/>
  <c r="B60" i="4" s="1"/>
  <c r="H60" i="1"/>
  <c r="O59" i="1"/>
  <c r="B59" i="4" s="1"/>
  <c r="H59" i="1"/>
  <c r="O58" i="1"/>
  <c r="B58" i="4" s="1"/>
  <c r="H58" i="1"/>
  <c r="O57" i="1"/>
  <c r="B57" i="4" s="1"/>
  <c r="H57" i="1"/>
  <c r="O56" i="1"/>
  <c r="B56" i="4" s="1"/>
  <c r="H56" i="1"/>
  <c r="O55" i="1"/>
  <c r="B55" i="4" s="1"/>
  <c r="H55" i="1"/>
  <c r="O54" i="1"/>
  <c r="B54" i="4" s="1"/>
  <c r="H54" i="1"/>
  <c r="O53" i="1"/>
  <c r="B53" i="4" s="1"/>
  <c r="H53" i="1"/>
  <c r="O52" i="1"/>
  <c r="B52" i="4" s="1"/>
  <c r="H52" i="1"/>
  <c r="O51" i="1"/>
  <c r="B51" i="4" s="1"/>
  <c r="H51" i="1"/>
  <c r="O50" i="1"/>
  <c r="B50" i="4" s="1"/>
  <c r="H50" i="1"/>
  <c r="O49" i="1"/>
  <c r="B49" i="4" s="1"/>
  <c r="H49" i="1"/>
  <c r="O48" i="1"/>
  <c r="B48" i="4" s="1"/>
  <c r="H48" i="1"/>
  <c r="O47" i="1"/>
  <c r="B47" i="4" s="1"/>
  <c r="H47" i="1"/>
  <c r="O46" i="1"/>
  <c r="B46" i="4" s="1"/>
  <c r="H46" i="1"/>
  <c r="O45" i="1"/>
  <c r="B45" i="4" s="1"/>
  <c r="H45" i="1"/>
  <c r="O44" i="1"/>
  <c r="B44" i="4" s="1"/>
  <c r="H44" i="1"/>
  <c r="O43" i="1"/>
  <c r="B43" i="4" s="1"/>
  <c r="H43" i="1"/>
  <c r="O42" i="1"/>
  <c r="B42" i="4" s="1"/>
  <c r="H42" i="1"/>
  <c r="O41" i="1"/>
  <c r="B41" i="4" s="1"/>
  <c r="H41" i="1"/>
  <c r="O40" i="1"/>
  <c r="B40" i="4" s="1"/>
  <c r="H40" i="1"/>
  <c r="O39" i="1"/>
  <c r="B39" i="4" s="1"/>
  <c r="H39" i="1"/>
  <c r="O38" i="1"/>
  <c r="B38" i="4" s="1"/>
  <c r="H38" i="1"/>
  <c r="O37" i="1"/>
  <c r="B37" i="4" s="1"/>
  <c r="H37" i="1"/>
  <c r="O36" i="1"/>
  <c r="B36" i="4" s="1"/>
  <c r="H36" i="1"/>
  <c r="O35" i="1"/>
  <c r="B35" i="4" s="1"/>
  <c r="H35" i="1"/>
  <c r="O34" i="1"/>
  <c r="B34" i="4" s="1"/>
  <c r="H34" i="1"/>
  <c r="O33" i="1"/>
  <c r="B33" i="4" s="1"/>
  <c r="H33" i="1"/>
  <c r="O32" i="1"/>
  <c r="B32" i="4" s="1"/>
  <c r="H32" i="1"/>
  <c r="O31" i="1"/>
  <c r="B31" i="4" s="1"/>
  <c r="H31" i="1"/>
  <c r="O30" i="1"/>
  <c r="B30" i="4" s="1"/>
  <c r="H30" i="1"/>
  <c r="O29" i="1"/>
  <c r="B29" i="4" s="1"/>
  <c r="H29" i="1"/>
  <c r="O28" i="1"/>
  <c r="B28" i="4" s="1"/>
  <c r="H28" i="1"/>
  <c r="O27" i="1"/>
  <c r="B27" i="4" s="1"/>
  <c r="H27" i="1"/>
  <c r="O26" i="1"/>
  <c r="B26" i="4" s="1"/>
  <c r="H26" i="1"/>
  <c r="O25" i="1"/>
  <c r="B25" i="4" s="1"/>
  <c r="H25" i="1"/>
  <c r="O24" i="1"/>
  <c r="B24" i="4" s="1"/>
  <c r="H24" i="1"/>
  <c r="O23" i="1"/>
  <c r="B23" i="4" s="1"/>
  <c r="H23" i="1"/>
  <c r="O22" i="1"/>
  <c r="B22" i="4" s="1"/>
  <c r="H22" i="1"/>
  <c r="O21" i="1"/>
  <c r="B21" i="4" s="1"/>
  <c r="H21" i="1"/>
  <c r="O20" i="1"/>
  <c r="B20" i="4" s="1"/>
  <c r="H20" i="1"/>
  <c r="O19" i="1"/>
  <c r="B19" i="4" s="1"/>
  <c r="H19" i="1"/>
  <c r="O18" i="1"/>
  <c r="B18" i="4" s="1"/>
  <c r="H18" i="1"/>
  <c r="O17" i="1"/>
  <c r="B17" i="4" s="1"/>
  <c r="H17" i="1"/>
  <c r="O16" i="1"/>
  <c r="B16" i="4" s="1"/>
  <c r="H16" i="1"/>
  <c r="O15" i="1"/>
  <c r="B15" i="4" s="1"/>
  <c r="H15" i="1"/>
  <c r="O14" i="1"/>
  <c r="B14" i="4" s="1"/>
  <c r="H14" i="1"/>
  <c r="O13" i="1"/>
  <c r="B13" i="4" s="1"/>
  <c r="H13" i="1"/>
  <c r="O12" i="1"/>
  <c r="B12" i="4" s="1"/>
  <c r="H12" i="1"/>
  <c r="O11" i="1"/>
  <c r="B11" i="4" s="1"/>
  <c r="H11" i="1"/>
  <c r="O10" i="1"/>
  <c r="B10" i="4" s="1"/>
  <c r="H10" i="1"/>
  <c r="O9" i="1"/>
  <c r="B9" i="4" s="1"/>
  <c r="H9" i="1"/>
  <c r="O8" i="1"/>
  <c r="B8" i="4" s="1"/>
  <c r="H8" i="1"/>
  <c r="O7" i="1"/>
  <c r="B7" i="4" s="1"/>
  <c r="O6" i="1"/>
  <c r="B6" i="4" s="1"/>
  <c r="O5" i="1"/>
  <c r="B5" i="4" s="1"/>
  <c r="H7" i="1"/>
  <c r="H6" i="1"/>
  <c r="G4" i="1" l="1"/>
  <c r="H4" i="1" s="1"/>
  <c r="N4" i="1" l="1"/>
  <c r="O4" i="1" s="1"/>
  <c r="B4" i="4" s="1"/>
</calcChain>
</file>

<file path=xl/sharedStrings.xml><?xml version="1.0" encoding="utf-8"?>
<sst xmlns="http://schemas.openxmlformats.org/spreadsheetml/2006/main" count="162" uniqueCount="152">
  <si>
    <t>Eventos de Risco</t>
  </si>
  <si>
    <t>Causas</t>
  </si>
  <si>
    <t>Consequências</t>
  </si>
  <si>
    <t>Risco Inerente</t>
  </si>
  <si>
    <t>Identificação dos controles existentes</t>
  </si>
  <si>
    <t>Nível de Risco</t>
  </si>
  <si>
    <t>Descrição do controle atual</t>
  </si>
  <si>
    <t>Avaliação quanto ao desenho do controle</t>
  </si>
  <si>
    <t>Avaliação quanto à operação do controle</t>
  </si>
  <si>
    <t>Risco Residual</t>
  </si>
  <si>
    <t>I</t>
  </si>
  <si>
    <t>P</t>
  </si>
  <si>
    <t>Possíveis respostas</t>
  </si>
  <si>
    <t>Descrição</t>
  </si>
  <si>
    <t>Impacto e Probabilidade</t>
  </si>
  <si>
    <t>Aceitar</t>
  </si>
  <si>
    <t>Transferir</t>
  </si>
  <si>
    <t>Evitar</t>
  </si>
  <si>
    <t>Tipo</t>
  </si>
  <si>
    <t xml:space="preserve">Objetivo </t>
  </si>
  <si>
    <t>Área Responsável pela Implementação</t>
  </si>
  <si>
    <t>Como será Implementado</t>
  </si>
  <si>
    <t>Intervenientes</t>
  </si>
  <si>
    <t>Data do Início</t>
  </si>
  <si>
    <t>Data da Conclusão</t>
  </si>
  <si>
    <t>Objetivo</t>
  </si>
  <si>
    <t>Adotar Controle Novo</t>
  </si>
  <si>
    <t>Melhorar Controle Existente</t>
  </si>
  <si>
    <t>Status</t>
  </si>
  <si>
    <t>Em andamento</t>
  </si>
  <si>
    <t>Não iniciado</t>
  </si>
  <si>
    <t>Concluído</t>
  </si>
  <si>
    <t>Atrasado</t>
  </si>
  <si>
    <t xml:space="preserve">Responsável pela Implementação </t>
  </si>
  <si>
    <t>AVALIAÇÃO DOS RISCOS E CONTROLES</t>
  </si>
  <si>
    <t>RESPOSTAS AOS RISCOS IDENTIFICADOS</t>
  </si>
  <si>
    <t>IMPLEMENTAÇÃO</t>
  </si>
  <si>
    <t>MONITORAMENTO</t>
  </si>
  <si>
    <t>Probabilidade</t>
  </si>
  <si>
    <t>Impacto</t>
  </si>
  <si>
    <t>Etapas/Atividades</t>
  </si>
  <si>
    <t>Preventiva</t>
  </si>
  <si>
    <t>Operacional</t>
  </si>
  <si>
    <t>Orçamentário</t>
  </si>
  <si>
    <t>Categoria do Risco</t>
  </si>
  <si>
    <t>&lt; 10%</t>
  </si>
  <si>
    <t>&gt;=50% &lt;= 90%</t>
  </si>
  <si>
    <t>Baixa</t>
  </si>
  <si>
    <t>Média</t>
  </si>
  <si>
    <t>Alta</t>
  </si>
  <si>
    <t>Matriz de Riscos</t>
  </si>
  <si>
    <t>IMPACTO</t>
  </si>
  <si>
    <t>Muito Baixa</t>
  </si>
  <si>
    <t>PROBABILIDADE</t>
  </si>
  <si>
    <t>Escala de Nível de Risco</t>
  </si>
  <si>
    <t>Níveis</t>
  </si>
  <si>
    <t>Pontuação</t>
  </si>
  <si>
    <t>4 a 6</t>
  </si>
  <si>
    <t>1 a 3</t>
  </si>
  <si>
    <t>&lt;= 90%</t>
  </si>
  <si>
    <t>&gt;=10% &lt;= 50%</t>
  </si>
  <si>
    <t>Baixo</t>
  </si>
  <si>
    <t>Médio</t>
  </si>
  <si>
    <t>Alto</t>
  </si>
  <si>
    <t>Muito Baixo</t>
  </si>
  <si>
    <t>Detectiva</t>
  </si>
  <si>
    <t>Tratar</t>
  </si>
  <si>
    <t>Evento de Risco</t>
  </si>
  <si>
    <t>Legal</t>
  </si>
  <si>
    <t>Glossário</t>
  </si>
  <si>
    <t>Etapa/Atividade</t>
  </si>
  <si>
    <t>Consequência</t>
  </si>
  <si>
    <t>Questões para auxiliar na identificação de riscos</t>
  </si>
  <si>
    <t>1 - O que pode comprometer o alcance do objetivo?</t>
  </si>
  <si>
    <t>2 - Como e onde podemos falhar?</t>
  </si>
  <si>
    <t>3 - O que pode dar errado?</t>
  </si>
  <si>
    <t>4 - Onde somos vulneráveis?</t>
  </si>
  <si>
    <t>5 - Que ativos são mais relevantes?</t>
  </si>
  <si>
    <t>6 - Como saber se estamos atingindo os objetivos?</t>
  </si>
  <si>
    <t>7 - Onde gastamos mais dinheiro?</t>
  </si>
  <si>
    <t>8 - Que atividades são mais complexas?</t>
  </si>
  <si>
    <t>9 - Que situações seriam piores para nossa imagem?</t>
  </si>
  <si>
    <t>10 - Que decisões exigem mais análise?</t>
  </si>
  <si>
    <r>
      <t xml:space="preserve">Devido a </t>
    </r>
    <r>
      <rPr>
        <b/>
        <sz val="12"/>
        <color theme="1"/>
        <rFont val="Calibri"/>
        <family val="2"/>
        <scheme val="minor"/>
      </rPr>
      <t>&lt;CAUSA/FONTE&gt;</t>
    </r>
    <r>
      <rPr>
        <sz val="12"/>
        <color theme="1"/>
        <rFont val="Calibri"/>
        <family val="2"/>
        <scheme val="minor"/>
      </rPr>
      <t xml:space="preserve">, poderá acontecer </t>
    </r>
    <r>
      <rPr>
        <b/>
        <sz val="12"/>
        <color theme="1"/>
        <rFont val="Calibri"/>
        <family val="2"/>
        <scheme val="minor"/>
      </rPr>
      <t>&lt;DESCRIÇÃO DO EVENTO DE RISCO&gt;</t>
    </r>
    <r>
      <rPr>
        <sz val="12"/>
        <color theme="1"/>
        <rFont val="Calibri"/>
        <family val="2"/>
        <scheme val="minor"/>
      </rPr>
      <t xml:space="preserve">, o que poderá levar a </t>
    </r>
    <r>
      <rPr>
        <b/>
        <sz val="12"/>
        <color theme="1"/>
        <rFont val="Calibri"/>
        <family val="2"/>
        <scheme val="minor"/>
      </rPr>
      <t>&lt;DESCRIÇÃO DO IMPACTO/EFEITO/CONSEQUÊNCIAS&gt;</t>
    </r>
    <r>
      <rPr>
        <sz val="12"/>
        <color theme="1"/>
        <rFont val="Calibri"/>
        <family val="2"/>
        <scheme val="minor"/>
      </rPr>
      <t xml:space="preserve"> impactando no/na </t>
    </r>
    <r>
      <rPr>
        <b/>
        <sz val="12"/>
        <color theme="1"/>
        <rFont val="Calibri"/>
        <family val="2"/>
        <scheme val="minor"/>
      </rPr>
      <t>&lt;OBJETIVO DE PROCESSO&gt;</t>
    </r>
    <r>
      <rPr>
        <sz val="12"/>
        <color theme="1"/>
        <rFont val="Calibri"/>
        <family val="2"/>
        <scheme val="minor"/>
      </rPr>
      <t>.</t>
    </r>
  </si>
  <si>
    <t>Risco inerente</t>
  </si>
  <si>
    <t>Risco residual</t>
  </si>
  <si>
    <t>Nível de risco</t>
  </si>
  <si>
    <t>Conjunto de regras, procedimentos, diretrizes, protocolos, rotinas de sistemas informatizados, conferências e trâmites de documentos e informações, entre outros, operacionalizados de forma integrada pela direção e pelo corpo de servidores das instituições, destinados a enfrentar os riscos e fornecer segurança razoável na consecução da missão da entidade. O estabelecimento de controles internos no âmbito da gestão pública visa, essencialmente, aumentar a probabilidade de que os objetivos e metas estabelecidos sejam alcançados, de forma eficaz, eficiente, efetiva e econômica.</t>
  </si>
  <si>
    <t>Controles internos da gestão</t>
  </si>
  <si>
    <t>Atividades de controle</t>
  </si>
  <si>
    <t>Desenho do Controle</t>
  </si>
  <si>
    <t>Deverá ser selecionada um das seguintes opções:
(1) Não há procedimento de controle. 
(2) Há procedimentos de controles, mas não são adequados e nem estão formalizados. 
(3) Há procedimentos de controles formalizados, mas não estão adequados (insuficientes). 
(4) Há procedimentos de controles adequados (suficientes), mas não estão formalizados. 
(5) Há procedimentos de controles adequados (suficientes) e formalizados.</t>
  </si>
  <si>
    <t xml:space="preserve">Deverá ser selecionada um das seguintes opções:
(1) Não há procedimentos de controle.
(2) Há procedimentos de controle, mas não são executados.
(3) Os procedimentos de controle estão sendo parcialmente executados.
(4) Os procedimentos de controle são executados, mas sem evidência de sua realização.
(5) Procedimentos de controle são executados e com evidência de sua realização.
</t>
  </si>
  <si>
    <t>Operação do Controle</t>
  </si>
  <si>
    <r>
      <rPr>
        <b/>
        <sz val="14"/>
        <color theme="1"/>
        <rFont val="Calibri"/>
        <family val="2"/>
        <scheme val="minor"/>
      </rPr>
      <t xml:space="preserve">Resposta a riscos
</t>
    </r>
    <r>
      <rPr>
        <sz val="12"/>
        <color theme="1"/>
        <rFont val="Calibri"/>
        <family val="2"/>
        <scheme val="minor"/>
      </rPr>
      <t/>
    </r>
  </si>
  <si>
    <r>
      <rPr>
        <b/>
        <sz val="14"/>
        <color theme="1"/>
        <rFont val="Calibri"/>
        <family val="2"/>
        <scheme val="minor"/>
      </rPr>
      <t>Categorias dos Riscos</t>
    </r>
    <r>
      <rPr>
        <sz val="11"/>
        <color theme="1"/>
        <rFont val="Calibri"/>
        <family val="2"/>
        <scheme val="minor"/>
      </rPr>
      <t xml:space="preserve">
</t>
    </r>
  </si>
  <si>
    <r>
      <rPr>
        <b/>
        <sz val="14"/>
        <color theme="1"/>
        <rFont val="Calibri"/>
        <family val="2"/>
        <scheme val="minor"/>
      </rPr>
      <t>Tipos de resposta</t>
    </r>
    <r>
      <rPr>
        <sz val="11"/>
        <color theme="1"/>
        <rFont val="Calibri"/>
        <family val="2"/>
        <scheme val="minor"/>
      </rPr>
      <t xml:space="preserve"> </t>
    </r>
  </si>
  <si>
    <r>
      <t xml:space="preserve">O órgão/entidade deve identificar qual estratégia seguir (evitar, transferir, aceitar ou tratar) em relação aos riscos mapeados e avaliados. A escolha da estratégia dependerá do nível de exposição a riscos previamente estabelecido pela organização em confronto com a avaliação que se fez do risco:
</t>
    </r>
    <r>
      <rPr>
        <b/>
        <sz val="12"/>
        <color theme="1"/>
        <rFont val="Calibri"/>
        <family val="2"/>
        <scheme val="minor"/>
      </rPr>
      <t>Evitar:</t>
    </r>
    <r>
      <rPr>
        <sz val="12"/>
        <color theme="1"/>
        <rFont val="Calibri"/>
        <family val="2"/>
        <scheme val="minor"/>
      </rPr>
      <t xml:space="preserve"> sugere que nenhuma opção de resposta tenha sido identificada para reduzir o impacto e a probabilidade a um nível aceitável. 
</t>
    </r>
    <r>
      <rPr>
        <b/>
        <sz val="12"/>
        <color theme="1"/>
        <rFont val="Calibri"/>
        <family val="2"/>
        <scheme val="minor"/>
      </rPr>
      <t xml:space="preserve">Tratar: </t>
    </r>
    <r>
      <rPr>
        <sz val="12"/>
        <color theme="1"/>
        <rFont val="Calibri"/>
        <family val="2"/>
        <scheme val="minor"/>
      </rPr>
      <t xml:space="preserve">reduz o risco residual a um nível compatível com as tolerâncias desejadas ao risco. Serão adotadas medidas para reduzir a probabilidade ou o impacto dos riscos, ou, até mesmo, ambos. 
</t>
    </r>
    <r>
      <rPr>
        <b/>
        <sz val="12"/>
        <color theme="1"/>
        <rFont val="Calibri"/>
        <family val="2"/>
        <scheme val="minor"/>
      </rPr>
      <t>Transferir:</t>
    </r>
    <r>
      <rPr>
        <sz val="12"/>
        <color theme="1"/>
        <rFont val="Calibri"/>
        <family val="2"/>
        <scheme val="minor"/>
      </rPr>
      <t xml:space="preserve"> reduz o risco residual a um nível compatível com as tolerâncias desejadas ao risco. Sugere-se a redução da probabilidade ou do impacto dos riscos pela transferência ou pelo compartilhamento de uma porção do risco com as partes interessadas ou envolvidas. 
</t>
    </r>
    <r>
      <rPr>
        <b/>
        <sz val="12"/>
        <color theme="1"/>
        <rFont val="Calibri"/>
        <family val="2"/>
        <scheme val="minor"/>
      </rPr>
      <t>Aceitar:</t>
    </r>
    <r>
      <rPr>
        <sz val="12"/>
        <color theme="1"/>
        <rFont val="Calibri"/>
        <family val="2"/>
        <scheme val="minor"/>
      </rPr>
      <t xml:space="preserve"> indica que o risco inerente já esteja dentro das tolerâncias ao risco. Nenhuma medida é adotada para afetar a probabilidade ou o grau de impacto dos riscos.</t>
    </r>
  </si>
  <si>
    <r>
      <t xml:space="preserve">As atividades de controle podem ser </t>
    </r>
    <r>
      <rPr>
        <b/>
        <sz val="12"/>
        <color theme="1"/>
        <rFont val="Calibri"/>
        <family val="2"/>
        <scheme val="minor"/>
      </rPr>
      <t>preventivas</t>
    </r>
    <r>
      <rPr>
        <sz val="12"/>
        <color theme="1"/>
        <rFont val="Calibri"/>
        <family val="2"/>
        <scheme val="minor"/>
      </rPr>
      <t xml:space="preserve"> (reduzem a ocorrência de eventos de risco) ou </t>
    </r>
    <r>
      <rPr>
        <b/>
        <sz val="12"/>
        <color theme="1"/>
        <rFont val="Calibri"/>
        <family val="2"/>
        <scheme val="minor"/>
      </rPr>
      <t>detectivas</t>
    </r>
    <r>
      <rPr>
        <sz val="12"/>
        <color theme="1"/>
        <rFont val="Calibri"/>
        <family val="2"/>
        <scheme val="minor"/>
      </rPr>
      <t xml:space="preserve"> (possibilitam a identificação da ocorrência dos eventos de risco), implementadas de forma manual ou automatizada.</t>
    </r>
  </si>
  <si>
    <r>
      <t xml:space="preserve">a) </t>
    </r>
    <r>
      <rPr>
        <b/>
        <sz val="12"/>
        <color theme="1"/>
        <rFont val="Calibri"/>
        <family val="2"/>
        <scheme val="minor"/>
      </rPr>
      <t>riscos operacionais:</t>
    </r>
    <r>
      <rPr>
        <sz val="12"/>
        <color theme="1"/>
        <rFont val="Calibri"/>
        <family val="2"/>
        <scheme val="minor"/>
      </rPr>
      <t xml:space="preserve"> eventos que podem comprometer as atividades do órgão ou entidade, normalmente associados a falhas, deficiência ou inadequação de processos internos, pessoas, infraestrutura e sistemas;
b) </t>
    </r>
    <r>
      <rPr>
        <b/>
        <sz val="12"/>
        <color theme="1"/>
        <rFont val="Calibri"/>
        <family val="2"/>
        <scheme val="minor"/>
      </rPr>
      <t>riscos de imagem/reputação do órgão:</t>
    </r>
    <r>
      <rPr>
        <sz val="12"/>
        <color theme="1"/>
        <rFont val="Calibri"/>
        <family val="2"/>
        <scheme val="minor"/>
      </rPr>
      <t xml:space="preserve"> eventos que podem comprometer a confiança da sociedade (ou de parceiros, de clientes ou de fornecedores) em relação à capacidade do órgão ou da entidade em cumprir sua missão institucional;
c) </t>
    </r>
    <r>
      <rPr>
        <b/>
        <sz val="12"/>
        <color theme="1"/>
        <rFont val="Calibri"/>
        <family val="2"/>
        <scheme val="minor"/>
      </rPr>
      <t>riscos legais:</t>
    </r>
    <r>
      <rPr>
        <sz val="12"/>
        <color theme="1"/>
        <rFont val="Calibri"/>
        <family val="2"/>
        <scheme val="minor"/>
      </rPr>
      <t xml:space="preserve"> eventos derivados de alterações legislativas ou normativas que podem comprometer as atividades do órgão ou entidade; e
d) </t>
    </r>
    <r>
      <rPr>
        <b/>
        <sz val="12"/>
        <color theme="1"/>
        <rFont val="Calibri"/>
        <family val="2"/>
        <scheme val="minor"/>
      </rPr>
      <t xml:space="preserve">riscos financeiros/orçamentários: </t>
    </r>
    <r>
      <rPr>
        <sz val="12"/>
        <color theme="1"/>
        <rFont val="Calibri"/>
        <family val="2"/>
        <scheme val="minor"/>
      </rPr>
      <t>eventos que podem comprometer a capacidade do órgão ou entidade de contar com os recursos orçamentários e financeiros necessários à realização de suas atividades, ou eventos que possam comprometer a própria execução orçamentária, como atrasos no cronograma de licitações.</t>
    </r>
  </si>
  <si>
    <t>Sintaxe Causa - Consequência</t>
  </si>
  <si>
    <t>Risco Extremo</t>
  </si>
  <si>
    <t>Risco Elevado</t>
  </si>
  <si>
    <t>Risco Moderado</t>
  </si>
  <si>
    <t>Risco Baixo</t>
  </si>
  <si>
    <t>ANÁLISE DAS CAUSAS E CONSEQUÊNCIAS</t>
  </si>
  <si>
    <t>IDENTIFICAÇÃO DAS ETAPAS E RISCOS</t>
  </si>
  <si>
    <r>
      <t xml:space="preserve">De forma simplificada, o </t>
    </r>
    <r>
      <rPr>
        <b/>
        <sz val="12"/>
        <color theme="1"/>
        <rFont val="Calibri"/>
        <family val="2"/>
        <scheme val="minor"/>
      </rPr>
      <t xml:space="preserve">processo </t>
    </r>
    <r>
      <rPr>
        <sz val="12"/>
        <color theme="1"/>
        <rFont val="Calibri"/>
        <family val="2"/>
        <scheme val="minor"/>
      </rPr>
      <t xml:space="preserve">é a sequência de passos utilizados para a realização das rotinas da organização. Envolve a articulação de diversas ações que </t>
    </r>
    <r>
      <rPr>
        <b/>
        <sz val="12"/>
        <color theme="1"/>
        <rFont val="Calibri"/>
        <family val="2"/>
        <scheme val="minor"/>
      </rPr>
      <t>podem se desdobrar na execução de subprocessos, atividades e tarefas</t>
    </r>
    <r>
      <rPr>
        <sz val="12"/>
        <color theme="1"/>
        <rFont val="Calibri"/>
        <family val="2"/>
        <scheme val="minor"/>
      </rPr>
      <t>. Correspondem a um maior detalhamento de uma parte específica de um processo.</t>
    </r>
  </si>
  <si>
    <r>
      <t xml:space="preserve">Eventos são </t>
    </r>
    <r>
      <rPr>
        <b/>
        <sz val="12"/>
        <color theme="1"/>
        <rFont val="Calibri"/>
        <family val="2"/>
        <scheme val="minor"/>
      </rPr>
      <t>situações em potencial</t>
    </r>
    <r>
      <rPr>
        <sz val="12"/>
        <color theme="1"/>
        <rFont val="Calibri"/>
        <family val="2"/>
        <scheme val="minor"/>
      </rPr>
      <t xml:space="preserve"> – que ainda não ocorreram – que </t>
    </r>
    <r>
      <rPr>
        <b/>
        <sz val="12"/>
        <color theme="1"/>
        <rFont val="Calibri"/>
        <family val="2"/>
        <scheme val="minor"/>
      </rPr>
      <t>podem causar impacto na consecução dos objetivos</t>
    </r>
    <r>
      <rPr>
        <sz val="12"/>
        <color theme="1"/>
        <rFont val="Calibri"/>
        <family val="2"/>
        <scheme val="minor"/>
      </rPr>
      <t xml:space="preserve"> da instituição, caso venham a ocorrer. Podem ser positivos ou negativos, sendo que os </t>
    </r>
    <r>
      <rPr>
        <b/>
        <sz val="12"/>
        <color theme="1"/>
        <rFont val="Calibri"/>
        <family val="2"/>
        <scheme val="minor"/>
      </rPr>
      <t>eventos negativos são denominados riscos</t>
    </r>
    <r>
      <rPr>
        <sz val="12"/>
        <color theme="1"/>
        <rFont val="Calibri"/>
        <family val="2"/>
        <scheme val="minor"/>
      </rPr>
      <t xml:space="preserve">, enquanto os positivos, oportunidades. </t>
    </r>
  </si>
  <si>
    <r>
      <rPr>
        <b/>
        <sz val="12"/>
        <color theme="1"/>
        <rFont val="Calibri"/>
        <family val="2"/>
        <scheme val="minor"/>
      </rPr>
      <t>Condições que dão origem</t>
    </r>
    <r>
      <rPr>
        <sz val="12"/>
        <color theme="1"/>
        <rFont val="Calibri"/>
        <family val="2"/>
        <scheme val="minor"/>
      </rPr>
      <t xml:space="preserve"> à possibilidade de um evento ocorrer, também chamadas de </t>
    </r>
    <r>
      <rPr>
        <b/>
        <sz val="12"/>
        <color theme="1"/>
        <rFont val="Calibri"/>
        <family val="2"/>
        <scheme val="minor"/>
      </rPr>
      <t>fatores de riscos</t>
    </r>
    <r>
      <rPr>
        <sz val="12"/>
        <color theme="1"/>
        <rFont val="Calibri"/>
        <family val="2"/>
        <scheme val="minor"/>
      </rPr>
      <t xml:space="preserve"> e podem ter origem no </t>
    </r>
    <r>
      <rPr>
        <b/>
        <sz val="12"/>
        <color theme="1"/>
        <rFont val="Calibri"/>
        <family val="2"/>
        <scheme val="minor"/>
      </rPr>
      <t>ambiente interno ou externo.</t>
    </r>
  </si>
  <si>
    <r>
      <rPr>
        <b/>
        <sz val="12"/>
        <color theme="1"/>
        <rFont val="Calibri"/>
        <family val="2"/>
        <scheme val="minor"/>
      </rPr>
      <t>Resultado</t>
    </r>
    <r>
      <rPr>
        <sz val="12"/>
        <color theme="1"/>
        <rFont val="Calibri"/>
        <family val="2"/>
        <scheme val="minor"/>
      </rPr>
      <t xml:space="preserve"> de um evento de risco sobre os objetivos do processo.</t>
    </r>
  </si>
  <si>
    <r>
      <t xml:space="preserve">Risco a que uma organização está exposta </t>
    </r>
    <r>
      <rPr>
        <b/>
        <sz val="12"/>
        <color theme="1"/>
        <rFont val="Calibri"/>
        <family val="2"/>
        <scheme val="minor"/>
      </rPr>
      <t xml:space="preserve">sem considerar </t>
    </r>
    <r>
      <rPr>
        <b/>
        <u/>
        <sz val="12"/>
        <color theme="1"/>
        <rFont val="Calibri"/>
        <family val="2"/>
        <scheme val="minor"/>
      </rPr>
      <t>quaisquer</t>
    </r>
    <r>
      <rPr>
        <b/>
        <sz val="12"/>
        <color theme="1"/>
        <rFont val="Calibri"/>
        <family val="2"/>
        <scheme val="minor"/>
      </rPr>
      <t xml:space="preserve"> ações gerenciais</t>
    </r>
    <r>
      <rPr>
        <sz val="12"/>
        <color theme="1"/>
        <rFont val="Calibri"/>
        <family val="2"/>
        <scheme val="minor"/>
      </rPr>
      <t xml:space="preserve"> que possam reduzir a probabilidade de sua ocorrência ou seu impacto. Caso o processo já possua controles internos, não preencher, pois a existência de controles pressupõe risco residual.</t>
    </r>
  </si>
  <si>
    <r>
      <t xml:space="preserve">Risco a que uma organização está exposta </t>
    </r>
    <r>
      <rPr>
        <b/>
        <u/>
        <sz val="12"/>
        <color theme="1"/>
        <rFont val="Calibri"/>
        <family val="2"/>
        <scheme val="minor"/>
      </rPr>
      <t>após a implementação</t>
    </r>
    <r>
      <rPr>
        <b/>
        <sz val="12"/>
        <color theme="1"/>
        <rFont val="Calibri"/>
        <family val="2"/>
        <scheme val="minor"/>
      </rPr>
      <t xml:space="preserve"> de ações gerenciais</t>
    </r>
    <r>
      <rPr>
        <sz val="12"/>
        <color theme="1"/>
        <rFont val="Calibri"/>
        <family val="2"/>
        <scheme val="minor"/>
      </rPr>
      <t>, como controles internos, para o tratamento do risco.</t>
    </r>
  </si>
  <si>
    <t>• Atribuição de autoridade e limites de alçada • Revisão de superiores • Normatização Interna • Autorizações e Aprovações • Controles Físicos • Segregação de Funções • Capacitação e Treinamento • Verificações • Conciliações • Indicadores de Desempenho • Programas de Contingência (obrigatório caso não seja possível controle interno) • Planos de Continuidade dos Negócios • Travas e restrições de sistemas</t>
  </si>
  <si>
    <t>Informações sobre o Processo</t>
  </si>
  <si>
    <t>Orientações gerais</t>
  </si>
  <si>
    <t>1ª) Preencha somente as células com fundo branco. Células com fundo colorido serão preenchidas automaticamente.</t>
  </si>
  <si>
    <t>"Art. 9º O CGRC define que o apetite a risco do IFSul é moderado.</t>
  </si>
  <si>
    <t>§ 1º Os Gestores dos processos organizacionais deverão propor controles internos sempre que o risco for avaliado acima do apetite a risco.</t>
  </si>
  <si>
    <t>§ 2º Caso não exista controle interno possível, o Plano de Tratamento de Riscos deverá, obrigatoriamente, apresentar plano de contingência para os eventos de risco categorizados como elevado ou extremo.</t>
  </si>
  <si>
    <t>§ 3º O Comitê poderá, avaliando cada caso, determinar que seja implementado controle interno para eventos de risco moderado ou baixo, justificando sua necessidade."</t>
  </si>
  <si>
    <t>Planilha de Gestão de Riscos do IFSul</t>
  </si>
  <si>
    <t>Formulário de Levantamento de Informações sobre o Processo</t>
  </si>
  <si>
    <t>A Instrução Normativa Nº 01/2019 do Comitê de Governança, Riscos e Controles do IFSul (CGRC) dispõe:</t>
  </si>
  <si>
    <r>
      <t xml:space="preserve">Efeito resultante da ocorrência do evento de risco. Escolher valores de 1 a 4, de acordo com a </t>
    </r>
    <r>
      <rPr>
        <u/>
        <sz val="12"/>
        <color rgb="FF0070C0"/>
        <rFont val="Calibri"/>
        <family val="2"/>
        <scheme val="minor"/>
      </rPr>
      <t>matriz de riscos</t>
    </r>
    <r>
      <rPr>
        <sz val="12"/>
        <color theme="1"/>
        <rFont val="Calibri"/>
        <family val="2"/>
        <scheme val="minor"/>
      </rPr>
      <t>.</t>
    </r>
  </si>
  <si>
    <r>
      <t xml:space="preserve">Medida da possibilidade de ocorrência de um evento de risco. Escolher valores de 1 a 4, de acordo com a </t>
    </r>
    <r>
      <rPr>
        <u/>
        <sz val="12"/>
        <color rgb="FF0070C0"/>
        <rFont val="Calibri"/>
        <family val="2"/>
        <scheme val="minor"/>
      </rPr>
      <t>matriz de riscos</t>
    </r>
    <r>
      <rPr>
        <sz val="12"/>
        <color theme="1"/>
        <rFont val="Calibri"/>
        <family val="2"/>
        <scheme val="minor"/>
      </rPr>
      <t>.</t>
    </r>
  </si>
  <si>
    <r>
      <t xml:space="preserve">Magnitude de um risco expressa em termos da combinação das consequências [impacto] e de suas probabilidades. O resultado da multiplicação desses valores forma a </t>
    </r>
    <r>
      <rPr>
        <b/>
        <sz val="12"/>
        <color rgb="FF0070C0"/>
        <rFont val="Calibri"/>
        <family val="2"/>
        <scheme val="minor"/>
      </rPr>
      <t>matriz de riscos</t>
    </r>
    <r>
      <rPr>
        <sz val="12"/>
        <color theme="1"/>
        <rFont val="Calibri"/>
        <family val="2"/>
        <scheme val="minor"/>
      </rPr>
      <t xml:space="preserve">. O CGRC define que o </t>
    </r>
    <r>
      <rPr>
        <b/>
        <sz val="12"/>
        <color theme="1"/>
        <rFont val="Calibri"/>
        <family val="2"/>
        <scheme val="minor"/>
      </rPr>
      <t>apetite a risco do IFSul é moderado</t>
    </r>
    <r>
      <rPr>
        <sz val="12"/>
        <color theme="1"/>
        <rFont val="Calibri"/>
        <family val="2"/>
        <scheme val="minor"/>
      </rPr>
      <t>.</t>
    </r>
  </si>
  <si>
    <t>2ª) Cada campo a ser preenchido possui um link que leva ao Glossário, explicando sua utilização.</t>
  </si>
  <si>
    <t>4ª) Utilize o Glossário para sanar dúvidas relativas a conceitos. As planilhas "Matriz de Riscos" e "Fluxograma" apresentam informações sobre a gestão de riscos no IFSul.</t>
  </si>
  <si>
    <t>Unidade</t>
  </si>
  <si>
    <t>Diretoria / Coordenadoria Responsável</t>
  </si>
  <si>
    <t>Processo</t>
  </si>
  <si>
    <t>Objetivo do Processo</t>
  </si>
  <si>
    <t>Leis e Regulamentos Aplicáveis</t>
  </si>
  <si>
    <t>Sistemas utilizados</t>
  </si>
  <si>
    <t>RISCOS IDENTIFICADOS</t>
  </si>
  <si>
    <t>Categoria</t>
  </si>
  <si>
    <t>Reputacional</t>
  </si>
  <si>
    <t>Eventos de risco</t>
  </si>
  <si>
    <t>(1)    Não há sistema de Controle</t>
  </si>
  <si>
    <t>(3)    Há procedimentos de controles formalizados, mas não estão adequados (insuficientes)</t>
  </si>
  <si>
    <t>(4)    Há procedimentos de controles adequados (suficientes), mas não estão formalizados</t>
  </si>
  <si>
    <t>(2)    Há procedimentos de controles, mas não  são adequados e nem estão formalizados</t>
  </si>
  <si>
    <t>(5)    Há procedimentos de controles adequados (suficientes) e formalizados</t>
  </si>
  <si>
    <t>(2)     Há procedimentos de controle, mas não são executados</t>
  </si>
  <si>
    <t>(3)     Os procedimentos de controle estão sendo parcialmente executados</t>
  </si>
  <si>
    <t xml:space="preserve">(4)     Os procedimentos de controle são executados, mas sem evidência de sua realização  </t>
  </si>
  <si>
    <t>(5)     Procedimentos de controle são executados e com evidência de sua realização</t>
  </si>
  <si>
    <t>(1)     Não há procedimentos de controle</t>
  </si>
  <si>
    <t>8 a 12</t>
  </si>
  <si>
    <t>Fluxograma para o preenchimento das Planilhas</t>
  </si>
  <si>
    <t>3ª) Preencha primeiramente a aba "Informações sobre o Processo". Depois, preencha a planilha "Mapa de Riscos". Após ter informado ao menos um evento de risco, preencha a planilha "Plano de Tratamento de Riscos".</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</si>
</sst>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 #,##0.00_-;_-* &quot;-&quot;??_-;_-@_-"/>
    <numFmt numFmtId="164" formatCode="_(&quot;R$ &quot;* #,##0.00_);_(&quot;R$ &quot;* \(#,##0.00\);_(&quot;R$ &quot;* &quot;-&quot;??_);_(@_)"/>
    <numFmt numFmtId="165" formatCode="_-* #,##0.0_-;\-* #,##0.0_-;_-* &quot;-&quot;??_-;_-@_-"/>
  </numFmts>
  <fonts count="33" x14ac:knownFonts="1">
    <font>
      <sz val="11"/>
      <color theme="1"/>
      <name val="Calibri"/>
      <family val="2"/>
      <scheme val="minor"/>
    </font>
    <font>
      <b/>
      <sz val="11"/>
      <color theme="0"/>
      <name val="Calibri"/>
      <family val="2"/>
      <scheme val="minor"/>
    </font>
    <font>
      <b/>
      <sz val="11"/>
      <color theme="1"/>
      <name val="Calibri"/>
      <family val="2"/>
      <scheme val="minor"/>
    </font>
    <font>
      <b/>
      <sz val="12"/>
      <name val="Arial"/>
      <family val="2"/>
    </font>
    <font>
      <b/>
      <sz val="18"/>
      <color theme="1"/>
      <name val="Calibri"/>
      <family val="2"/>
      <scheme val="minor"/>
    </font>
    <font>
      <sz val="10"/>
      <name val="Arial"/>
      <family val="2"/>
    </font>
    <font>
      <b/>
      <sz val="14"/>
      <color theme="1"/>
      <name val="Calibri"/>
      <family val="2"/>
      <scheme val="minor"/>
    </font>
    <font>
      <b/>
      <sz val="12"/>
      <color theme="3" tint="-0.249977111117893"/>
      <name val="Arial"/>
      <family val="2"/>
    </font>
    <font>
      <sz val="11"/>
      <color indexed="8"/>
      <name val="Calibri"/>
      <family val="2"/>
    </font>
    <font>
      <sz val="12"/>
      <color theme="1"/>
      <name val="Calibri"/>
      <family val="2"/>
      <scheme val="minor"/>
    </font>
    <font>
      <b/>
      <sz val="12"/>
      <color theme="1"/>
      <name val="Calibri"/>
      <family val="2"/>
      <scheme val="minor"/>
    </font>
    <font>
      <u/>
      <sz val="8.8000000000000007"/>
      <color theme="10"/>
      <name val="Calibri"/>
      <family val="2"/>
    </font>
    <font>
      <sz val="12"/>
      <color theme="3" tint="-0.249977111117893"/>
      <name val="Arial"/>
      <family val="2"/>
    </font>
    <font>
      <b/>
      <sz val="12"/>
      <color rgb="FFFF3300"/>
      <name val="Arial"/>
      <family val="2"/>
    </font>
    <font>
      <sz val="12"/>
      <color theme="3" tint="-0.249977111117893"/>
      <name val="Calibri"/>
      <family val="2"/>
      <scheme val="minor"/>
    </font>
    <font>
      <b/>
      <sz val="14"/>
      <color theme="0"/>
      <name val="Calibri"/>
      <family val="2"/>
      <scheme val="minor"/>
    </font>
    <font>
      <b/>
      <u/>
      <sz val="12"/>
      <color theme="1"/>
      <name val="Calibri"/>
      <family val="2"/>
      <scheme val="minor"/>
    </font>
    <font>
      <sz val="10"/>
      <color theme="3" tint="-0.499984740745262"/>
      <name val="Arial"/>
      <family val="2"/>
    </font>
    <font>
      <b/>
      <sz val="14"/>
      <color theme="0"/>
      <name val="Arial"/>
      <family val="2"/>
    </font>
    <font>
      <sz val="9"/>
      <color theme="1"/>
      <name val="Calibri"/>
      <family val="2"/>
      <scheme val="minor"/>
    </font>
    <font>
      <b/>
      <sz val="12"/>
      <color theme="3" tint="-0.499984740745262"/>
      <name val="Arial"/>
      <family val="2"/>
    </font>
    <font>
      <u/>
      <sz val="12"/>
      <color rgb="FF0070C0"/>
      <name val="Calibri"/>
      <family val="2"/>
      <scheme val="minor"/>
    </font>
    <font>
      <b/>
      <sz val="12"/>
      <color rgb="FF0070C0"/>
      <name val="Calibri"/>
      <family val="2"/>
      <scheme val="minor"/>
    </font>
    <font>
      <sz val="12"/>
      <name val="Calibri"/>
      <family val="2"/>
      <scheme val="minor"/>
    </font>
    <font>
      <b/>
      <u/>
      <sz val="14"/>
      <color theme="0"/>
      <name val="Calibri"/>
      <family val="2"/>
    </font>
    <font>
      <b/>
      <sz val="12"/>
      <name val="Calibri"/>
      <family val="2"/>
      <scheme val="minor"/>
    </font>
    <font>
      <b/>
      <sz val="12"/>
      <color theme="0"/>
      <name val="Calibri"/>
      <family val="2"/>
      <scheme val="minor"/>
    </font>
    <font>
      <b/>
      <sz val="12"/>
      <color theme="0"/>
      <name val="Arial"/>
      <family val="2"/>
    </font>
    <font>
      <b/>
      <sz val="10"/>
      <color theme="3" tint="-0.499984740745262"/>
      <name val="Arial"/>
      <family val="2"/>
    </font>
    <font>
      <b/>
      <sz val="20"/>
      <color theme="0"/>
      <name val="Calibri"/>
      <family val="2"/>
      <scheme val="minor"/>
    </font>
    <font>
      <b/>
      <sz val="18"/>
      <color theme="0"/>
      <name val="Calibri"/>
      <family val="2"/>
      <scheme val="minor"/>
    </font>
    <font>
      <u/>
      <sz val="12"/>
      <color rgb="FF0070C0"/>
      <name val="Calibri"/>
      <family val="2"/>
    </font>
    <font>
      <sz val="12"/>
      <color rgb="FF0070C0"/>
      <name val="Calibri"/>
      <family val="2"/>
      <scheme val="minor"/>
    </font>
  </fonts>
  <fills count="14">
    <fill>
      <patternFill patternType="none"/>
    </fill>
    <fill>
      <patternFill patternType="gray125"/>
    </fill>
    <fill>
      <patternFill patternType="solid">
        <fgColor theme="9"/>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0"/>
        <bgColor indexed="64"/>
      </patternFill>
    </fill>
    <fill>
      <patternFill patternType="solid">
        <fgColor rgb="FF0B7F16"/>
        <bgColor indexed="64"/>
      </patternFill>
    </fill>
    <fill>
      <patternFill patternType="solid">
        <fgColor rgb="FFFFFF00"/>
        <bgColor indexed="64"/>
      </patternFill>
    </fill>
    <fill>
      <patternFill patternType="solid">
        <fgColor rgb="FFFFC000"/>
        <bgColor indexed="64"/>
      </patternFill>
    </fill>
    <fill>
      <patternFill patternType="solid">
        <fgColor rgb="FFFF0000"/>
        <bgColor indexed="64"/>
      </patternFill>
    </fill>
    <fill>
      <patternFill patternType="solid">
        <fgColor rgb="FFCC0000"/>
        <bgColor indexed="64"/>
      </patternFill>
    </fill>
    <fill>
      <patternFill patternType="solid">
        <fgColor rgb="FFFF3300"/>
        <bgColor indexed="64"/>
      </patternFill>
    </fill>
    <fill>
      <patternFill patternType="solid">
        <fgColor rgb="FF70AD47"/>
        <bgColor indexed="64"/>
      </patternFill>
    </fill>
    <fill>
      <patternFill patternType="solid">
        <fgColor rgb="FF1FA80C"/>
        <bgColor indexed="64"/>
      </patternFill>
    </fill>
  </fills>
  <borders count="4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bottom/>
      <diagonal/>
    </border>
    <border>
      <left/>
      <right style="thin">
        <color indexed="64"/>
      </right>
      <top style="medium">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6">
    <xf numFmtId="0" fontId="0" fillId="0" borderId="0"/>
    <xf numFmtId="0" fontId="5" fillId="0" borderId="0"/>
    <xf numFmtId="164" fontId="5" fillId="0" borderId="0" applyFont="0" applyFill="0" applyBorder="0" applyAlignment="0" applyProtection="0"/>
    <xf numFmtId="43" fontId="8" fillId="0" borderId="0" applyFont="0" applyFill="0" applyBorder="0" applyAlignment="0" applyProtection="0"/>
    <xf numFmtId="0" fontId="5" fillId="0" borderId="0"/>
    <xf numFmtId="0" fontId="11" fillId="0" borderId="0" applyNumberFormat="0" applyFill="0" applyBorder="0" applyAlignment="0" applyProtection="0">
      <alignment vertical="top"/>
      <protection locked="0"/>
    </xf>
  </cellStyleXfs>
  <cellXfs count="184">
    <xf numFmtId="0" fontId="0" fillId="0" borderId="0" xfId="0"/>
    <xf numFmtId="0" fontId="0" fillId="0" borderId="0" xfId="0" applyAlignment="1">
      <alignment horizontal="center"/>
    </xf>
    <xf numFmtId="0" fontId="0" fillId="0" borderId="0" xfId="0" applyBorder="1" applyAlignment="1">
      <alignment horizontal="center"/>
    </xf>
    <xf numFmtId="0" fontId="0" fillId="2" borderId="0" xfId="0" applyFill="1"/>
    <xf numFmtId="0" fontId="0" fillId="2" borderId="0" xfId="0" applyFill="1" applyBorder="1"/>
    <xf numFmtId="0" fontId="0" fillId="3" borderId="0" xfId="0" applyFill="1"/>
    <xf numFmtId="0" fontId="0" fillId="3" borderId="0" xfId="0" applyFill="1" applyAlignment="1"/>
    <xf numFmtId="0" fontId="0" fillId="3" borderId="0" xfId="0" applyFill="1" applyBorder="1"/>
    <xf numFmtId="0" fontId="0" fillId="3" borderId="0" xfId="0" applyFill="1" applyAlignment="1">
      <alignment horizontal="left" vertical="top" wrapText="1"/>
    </xf>
    <xf numFmtId="0" fontId="9" fillId="0" borderId="22" xfId="0" applyFont="1" applyBorder="1" applyAlignment="1" applyProtection="1">
      <alignment horizontal="center" vertical="center"/>
      <protection locked="0"/>
    </xf>
    <xf numFmtId="0" fontId="9" fillId="0" borderId="16" xfId="0" applyFont="1" applyBorder="1" applyAlignment="1" applyProtection="1">
      <alignment horizontal="center" vertical="center"/>
      <protection locked="0"/>
    </xf>
    <xf numFmtId="0" fontId="9" fillId="0" borderId="14" xfId="0" applyFont="1" applyBorder="1" applyAlignment="1" applyProtection="1">
      <alignment horizontal="center" vertical="center"/>
      <protection locked="0"/>
    </xf>
    <xf numFmtId="0" fontId="9" fillId="0" borderId="15" xfId="0" applyFont="1" applyBorder="1" applyAlignment="1" applyProtection="1">
      <alignment horizontal="center" vertical="center"/>
      <protection locked="0"/>
    </xf>
    <xf numFmtId="0" fontId="9" fillId="0" borderId="23" xfId="0" applyFont="1" applyBorder="1" applyAlignment="1" applyProtection="1">
      <alignment horizontal="center" vertical="center"/>
      <protection locked="0"/>
    </xf>
    <xf numFmtId="0" fontId="9" fillId="0" borderId="0" xfId="0" applyFont="1" applyBorder="1" applyAlignment="1" applyProtection="1">
      <alignment horizontal="center" vertical="center" wrapText="1"/>
      <protection locked="0"/>
    </xf>
    <xf numFmtId="0" fontId="9" fillId="0" borderId="5" xfId="0" applyFont="1" applyBorder="1" applyAlignment="1" applyProtection="1">
      <alignment horizontal="center" vertical="center" wrapText="1"/>
      <protection locked="0"/>
    </xf>
    <xf numFmtId="0" fontId="9" fillId="0" borderId="9" xfId="0" applyFont="1" applyBorder="1" applyAlignment="1" applyProtection="1">
      <alignment horizontal="center" vertical="center"/>
      <protection locked="0"/>
    </xf>
    <xf numFmtId="0" fontId="9" fillId="0" borderId="10" xfId="0" applyFont="1" applyBorder="1" applyAlignment="1" applyProtection="1">
      <alignment horizontal="center" vertical="center"/>
      <protection locked="0"/>
    </xf>
    <xf numFmtId="14" fontId="9" fillId="0" borderId="5" xfId="0" applyNumberFormat="1" applyFont="1" applyBorder="1" applyAlignment="1" applyProtection="1">
      <alignment horizontal="center" vertical="center"/>
      <protection locked="0"/>
    </xf>
    <xf numFmtId="14" fontId="9" fillId="0" borderId="0" xfId="0" applyNumberFormat="1" applyFont="1" applyBorder="1" applyAlignment="1" applyProtection="1">
      <alignment horizontal="center" vertical="center"/>
      <protection locked="0"/>
    </xf>
    <xf numFmtId="0" fontId="9" fillId="0" borderId="4" xfId="0" applyFont="1" applyBorder="1" applyAlignment="1" applyProtection="1">
      <alignment horizontal="center" vertical="center" wrapText="1"/>
      <protection locked="0"/>
    </xf>
    <xf numFmtId="0" fontId="9" fillId="0" borderId="4" xfId="0" applyFont="1" applyBorder="1" applyAlignment="1" applyProtection="1">
      <alignment horizontal="center" vertical="center"/>
      <protection locked="0"/>
    </xf>
    <xf numFmtId="0" fontId="0" fillId="0" borderId="0" xfId="0" applyAlignment="1"/>
    <xf numFmtId="0" fontId="9" fillId="0" borderId="43" xfId="0" applyFont="1" applyBorder="1" applyAlignment="1" applyProtection="1">
      <alignment horizontal="center" vertical="center"/>
      <protection locked="0"/>
    </xf>
    <xf numFmtId="0" fontId="9" fillId="0" borderId="0" xfId="0" applyFont="1" applyBorder="1" applyAlignment="1" applyProtection="1">
      <alignment horizontal="justify" vertical="center" wrapText="1"/>
      <protection locked="0"/>
    </xf>
    <xf numFmtId="0" fontId="9" fillId="0" borderId="5" xfId="0" applyFont="1" applyBorder="1" applyAlignment="1" applyProtection="1">
      <alignment horizontal="justify" vertical="center" wrapText="1"/>
      <protection locked="0"/>
    </xf>
    <xf numFmtId="0" fontId="9" fillId="0" borderId="4" xfId="0" applyFont="1" applyBorder="1" applyAlignment="1" applyProtection="1">
      <alignment horizontal="justify" vertical="center" wrapText="1"/>
      <protection locked="0"/>
    </xf>
    <xf numFmtId="0" fontId="9" fillId="3" borderId="0" xfId="0" applyFont="1" applyFill="1" applyBorder="1" applyAlignment="1">
      <alignment horizontal="justify" vertical="center" wrapText="1"/>
    </xf>
    <xf numFmtId="0" fontId="0" fillId="12" borderId="0" xfId="0" applyFill="1"/>
    <xf numFmtId="0" fontId="0" fillId="12" borderId="0" xfId="0" applyFill="1" applyBorder="1"/>
    <xf numFmtId="0" fontId="28" fillId="3" borderId="0" xfId="0" applyFont="1" applyFill="1" applyBorder="1" applyAlignment="1">
      <alignment horizontal="right" vertical="center" wrapText="1"/>
    </xf>
    <xf numFmtId="0" fontId="29" fillId="3" borderId="0" xfId="0" applyFont="1" applyFill="1" applyAlignment="1">
      <alignment wrapText="1"/>
    </xf>
    <xf numFmtId="0" fontId="0" fillId="2" borderId="0" xfId="0" applyFill="1" applyProtection="1"/>
    <xf numFmtId="0" fontId="23" fillId="3" borderId="6" xfId="0" applyFont="1" applyFill="1" applyBorder="1" applyAlignment="1" applyProtection="1">
      <alignment horizontal="center" vertical="center" wrapText="1"/>
    </xf>
    <xf numFmtId="0" fontId="0" fillId="2" borderId="0" xfId="0" applyFill="1" applyAlignment="1" applyProtection="1">
      <alignment wrapText="1"/>
    </xf>
    <xf numFmtId="0" fontId="9" fillId="0" borderId="2" xfId="0" applyFont="1" applyBorder="1" applyAlignment="1" applyProtection="1">
      <alignment vertical="center"/>
    </xf>
    <xf numFmtId="0" fontId="26" fillId="3" borderId="5" xfId="0" applyFont="1" applyFill="1" applyBorder="1" applyAlignment="1" applyProtection="1">
      <alignment horizontal="center" vertical="center" wrapText="1"/>
    </xf>
    <xf numFmtId="0" fontId="9" fillId="0" borderId="42" xfId="0" applyFont="1" applyBorder="1" applyAlignment="1" applyProtection="1">
      <alignment horizontal="center" vertical="center"/>
    </xf>
    <xf numFmtId="0" fontId="9" fillId="0" borderId="0" xfId="0" applyFont="1" applyBorder="1" applyAlignment="1" applyProtection="1">
      <alignment vertical="center"/>
    </xf>
    <xf numFmtId="0" fontId="9" fillId="0" borderId="0" xfId="0" applyFont="1" applyBorder="1" applyAlignment="1" applyProtection="1">
      <alignment horizontal="center" vertical="center"/>
    </xf>
    <xf numFmtId="0" fontId="0" fillId="2" borderId="0" xfId="0" applyFill="1" applyAlignment="1" applyProtection="1">
      <alignment horizontal="center"/>
    </xf>
    <xf numFmtId="0" fontId="15" fillId="6" borderId="44" xfId="0" applyFont="1" applyFill="1" applyBorder="1" applyAlignment="1" applyProtection="1">
      <alignment horizontal="center"/>
    </xf>
    <xf numFmtId="0" fontId="9" fillId="3" borderId="0" xfId="0" applyFont="1" applyFill="1" applyBorder="1" applyAlignment="1" applyProtection="1">
      <alignment horizontal="justify" vertical="center" wrapText="1"/>
    </xf>
    <xf numFmtId="0" fontId="26" fillId="3" borderId="3" xfId="0" applyFont="1" applyFill="1" applyBorder="1" applyAlignment="1" applyProtection="1">
      <alignment horizontal="center" vertical="center" wrapText="1"/>
    </xf>
    <xf numFmtId="0" fontId="0" fillId="2" borderId="4" xfId="0" applyFill="1" applyBorder="1" applyAlignment="1" applyProtection="1">
      <alignment horizontal="center"/>
    </xf>
    <xf numFmtId="0" fontId="0" fillId="3" borderId="0" xfId="0" applyFill="1" applyBorder="1" applyProtection="1"/>
    <xf numFmtId="0" fontId="0" fillId="3" borderId="0" xfId="0" applyFill="1" applyProtection="1"/>
    <xf numFmtId="0" fontId="0" fillId="12" borderId="0" xfId="0" applyFill="1" applyProtection="1"/>
    <xf numFmtId="0" fontId="12" fillId="3" borderId="0" xfId="0" applyFont="1" applyFill="1" applyBorder="1" applyAlignment="1" applyProtection="1">
      <alignment vertical="center"/>
    </xf>
    <xf numFmtId="0" fontId="3" fillId="4" borderId="30" xfId="0" applyFont="1" applyFill="1" applyBorder="1" applyAlignment="1" applyProtection="1">
      <alignment horizontal="center" vertical="center"/>
    </xf>
    <xf numFmtId="0" fontId="3" fillId="5" borderId="31" xfId="0" applyFont="1" applyFill="1" applyBorder="1" applyAlignment="1" applyProtection="1">
      <alignment horizontal="center" vertical="center"/>
    </xf>
    <xf numFmtId="0" fontId="3" fillId="8" borderId="26" xfId="0" applyFont="1" applyFill="1" applyBorder="1" applyAlignment="1" applyProtection="1">
      <alignment horizontal="center" vertical="center"/>
    </xf>
    <xf numFmtId="0" fontId="27" fillId="9" borderId="30" xfId="0" applyFont="1" applyFill="1" applyBorder="1" applyAlignment="1" applyProtection="1">
      <alignment horizontal="center" vertical="center"/>
    </xf>
    <xf numFmtId="0" fontId="27" fillId="10" borderId="31" xfId="0" applyFont="1" applyFill="1" applyBorder="1" applyAlignment="1" applyProtection="1">
      <alignment horizontal="center" vertical="center"/>
    </xf>
    <xf numFmtId="0" fontId="3" fillId="4" borderId="12" xfId="0" applyFont="1" applyFill="1" applyBorder="1" applyAlignment="1" applyProtection="1">
      <alignment horizontal="center" vertical="center"/>
    </xf>
    <xf numFmtId="0" fontId="3" fillId="5" borderId="21" xfId="0" applyFont="1" applyFill="1" applyBorder="1" applyAlignment="1" applyProtection="1">
      <alignment horizontal="center" vertical="center"/>
    </xf>
    <xf numFmtId="0" fontId="3" fillId="7" borderId="20" xfId="0" applyFont="1" applyFill="1" applyBorder="1" applyAlignment="1" applyProtection="1">
      <alignment horizontal="center" vertical="center"/>
    </xf>
    <xf numFmtId="0" fontId="3" fillId="8" borderId="12" xfId="0" applyFont="1" applyFill="1" applyBorder="1" applyAlignment="1" applyProtection="1">
      <alignment horizontal="center" vertical="center"/>
    </xf>
    <xf numFmtId="0" fontId="27" fillId="9" borderId="12" xfId="0" applyFont="1" applyFill="1" applyBorder="1" applyAlignment="1" applyProtection="1">
      <alignment horizontal="center" vertical="center"/>
    </xf>
    <xf numFmtId="0" fontId="27" fillId="9" borderId="21" xfId="0" applyFont="1" applyFill="1" applyBorder="1" applyAlignment="1" applyProtection="1">
      <alignment horizontal="center" vertical="center"/>
    </xf>
    <xf numFmtId="0" fontId="3" fillId="4" borderId="32" xfId="0" applyFont="1" applyFill="1" applyBorder="1" applyAlignment="1" applyProtection="1">
      <alignment horizontal="center" vertical="center"/>
    </xf>
    <xf numFmtId="0" fontId="3" fillId="5" borderId="33" xfId="0" applyFont="1" applyFill="1" applyBorder="1" applyAlignment="1" applyProtection="1">
      <alignment horizontal="center" vertical="center"/>
    </xf>
    <xf numFmtId="0" fontId="3" fillId="7" borderId="29" xfId="0" applyFont="1" applyFill="1" applyBorder="1" applyAlignment="1" applyProtection="1">
      <alignment horizontal="center" vertical="center"/>
    </xf>
    <xf numFmtId="0" fontId="3" fillId="7" borderId="32" xfId="0" applyFont="1" applyFill="1" applyBorder="1" applyAlignment="1" applyProtection="1">
      <alignment horizontal="center" vertical="center"/>
    </xf>
    <xf numFmtId="0" fontId="3" fillId="8" borderId="33" xfId="0" applyFont="1" applyFill="1" applyBorder="1" applyAlignment="1" applyProtection="1">
      <alignment horizontal="center" vertical="center"/>
    </xf>
    <xf numFmtId="0" fontId="13" fillId="3" borderId="0" xfId="0" applyFont="1" applyFill="1" applyBorder="1" applyAlignment="1" applyProtection="1">
      <alignment vertical="center" textRotation="90"/>
    </xf>
    <xf numFmtId="0" fontId="3" fillId="5" borderId="26" xfId="0" applyFont="1" applyFill="1" applyBorder="1" applyAlignment="1" applyProtection="1">
      <alignment horizontal="center" vertical="top"/>
    </xf>
    <xf numFmtId="0" fontId="3" fillId="5" borderId="30" xfId="0" applyFont="1" applyFill="1" applyBorder="1" applyAlignment="1" applyProtection="1">
      <alignment horizontal="center" vertical="top"/>
    </xf>
    <xf numFmtId="0" fontId="3" fillId="5" borderId="31" xfId="0" applyFont="1" applyFill="1" applyBorder="1" applyAlignment="1" applyProtection="1">
      <alignment horizontal="center" vertical="top"/>
    </xf>
    <xf numFmtId="0" fontId="3" fillId="4" borderId="20" xfId="0" applyFont="1" applyFill="1" applyBorder="1" applyAlignment="1" applyProtection="1">
      <alignment horizontal="center" vertical="center"/>
    </xf>
    <xf numFmtId="0" fontId="3" fillId="4" borderId="21" xfId="0" applyFont="1" applyFill="1" applyBorder="1" applyAlignment="1" applyProtection="1">
      <alignment horizontal="center" vertical="center"/>
    </xf>
    <xf numFmtId="0" fontId="3" fillId="4" borderId="24" xfId="0" applyFont="1" applyFill="1" applyBorder="1" applyAlignment="1" applyProtection="1">
      <alignment horizontal="center" vertical="center"/>
    </xf>
    <xf numFmtId="0" fontId="3" fillId="4" borderId="39" xfId="0" applyFont="1" applyFill="1" applyBorder="1" applyAlignment="1" applyProtection="1">
      <alignment horizontal="center" vertical="center"/>
    </xf>
    <xf numFmtId="0" fontId="3" fillId="4" borderId="25" xfId="0" applyFont="1" applyFill="1" applyBorder="1" applyAlignment="1" applyProtection="1">
      <alignment horizontal="center" vertical="center"/>
    </xf>
    <xf numFmtId="0" fontId="13" fillId="3" borderId="0" xfId="0" applyFont="1" applyFill="1" applyBorder="1" applyAlignment="1" applyProtection="1">
      <alignment horizontal="center" vertical="center"/>
    </xf>
    <xf numFmtId="165" fontId="14" fillId="3" borderId="0" xfId="3" applyNumberFormat="1" applyFont="1" applyFill="1" applyBorder="1" applyAlignment="1" applyProtection="1">
      <alignment horizontal="left" vertical="center"/>
    </xf>
    <xf numFmtId="0" fontId="7" fillId="3" borderId="0" xfId="4" applyFont="1" applyFill="1" applyBorder="1" applyAlignment="1" applyProtection="1">
      <alignment horizontal="center" vertical="center" wrapText="1"/>
    </xf>
    <xf numFmtId="0" fontId="0" fillId="12" borderId="0" xfId="0" applyFill="1" applyBorder="1" applyProtection="1"/>
    <xf numFmtId="0" fontId="23" fillId="3" borderId="7" xfId="0" applyFont="1" applyFill="1" applyBorder="1" applyAlignment="1" applyProtection="1">
      <alignment horizontal="center" vertical="center" wrapText="1"/>
    </xf>
    <xf numFmtId="0" fontId="23" fillId="3" borderId="17" xfId="0" applyFont="1" applyFill="1" applyBorder="1" applyAlignment="1" applyProtection="1">
      <alignment horizontal="center" wrapText="1"/>
    </xf>
    <xf numFmtId="0" fontId="23" fillId="3" borderId="8" xfId="0" applyFont="1" applyFill="1" applyBorder="1" applyAlignment="1" applyProtection="1">
      <alignment horizontal="center" vertical="center" wrapText="1"/>
    </xf>
    <xf numFmtId="0" fontId="31" fillId="3" borderId="6" xfId="5" applyFont="1" applyFill="1" applyBorder="1" applyAlignment="1" applyProtection="1">
      <alignment horizontal="center" vertical="center" wrapText="1"/>
    </xf>
    <xf numFmtId="0" fontId="31" fillId="3" borderId="7" xfId="5" applyFont="1" applyFill="1" applyBorder="1" applyAlignment="1" applyProtection="1">
      <alignment horizontal="center" vertical="center" wrapText="1"/>
    </xf>
    <xf numFmtId="0" fontId="32" fillId="3" borderId="7" xfId="0" applyFont="1" applyFill="1" applyBorder="1" applyAlignment="1" applyProtection="1">
      <alignment horizontal="center" vertical="center" wrapText="1"/>
    </xf>
    <xf numFmtId="0" fontId="31" fillId="3" borderId="8" xfId="5" applyFont="1" applyFill="1" applyBorder="1" applyAlignment="1" applyProtection="1">
      <alignment horizontal="center" vertical="center" wrapText="1"/>
    </xf>
    <xf numFmtId="0" fontId="31" fillId="3" borderId="18" xfId="5" applyFont="1" applyFill="1" applyBorder="1" applyAlignment="1" applyProtection="1">
      <alignment horizontal="center" wrapText="1"/>
    </xf>
    <xf numFmtId="0" fontId="31" fillId="3" borderId="19" xfId="5" applyFont="1" applyFill="1" applyBorder="1" applyAlignment="1" applyProtection="1">
      <alignment horizontal="center" wrapText="1"/>
    </xf>
    <xf numFmtId="0" fontId="0" fillId="3" borderId="0" xfId="0" applyFill="1" applyAlignment="1">
      <alignment horizontal="left"/>
    </xf>
    <xf numFmtId="0" fontId="0" fillId="3" borderId="0" xfId="0" applyFill="1" applyAlignment="1">
      <alignment horizontal="justify" vertical="top" wrapText="1"/>
    </xf>
    <xf numFmtId="0" fontId="19" fillId="3" borderId="0" xfId="0" applyFont="1" applyFill="1" applyBorder="1" applyAlignment="1">
      <alignment horizontal="center"/>
    </xf>
    <xf numFmtId="0" fontId="1" fillId="6" borderId="0" xfId="0" applyFont="1" applyFill="1" applyAlignment="1">
      <alignment horizontal="center"/>
    </xf>
    <xf numFmtId="0" fontId="2" fillId="4" borderId="0" xfId="0" applyFont="1" applyFill="1" applyAlignment="1">
      <alignment horizontal="center"/>
    </xf>
    <xf numFmtId="0" fontId="0" fillId="3" borderId="0" xfId="0" applyFill="1" applyAlignment="1">
      <alignment horizontal="justify" wrapText="1"/>
    </xf>
    <xf numFmtId="0" fontId="17" fillId="5" borderId="0" xfId="0" applyFont="1" applyFill="1" applyBorder="1" applyAlignment="1" applyProtection="1">
      <alignment horizontal="justify" vertical="center" wrapText="1"/>
      <protection locked="0"/>
    </xf>
    <xf numFmtId="0" fontId="18" fillId="6" borderId="0" xfId="0" applyFont="1" applyFill="1" applyBorder="1" applyAlignment="1">
      <alignment horizontal="center" vertical="center" wrapText="1"/>
    </xf>
    <xf numFmtId="0" fontId="20" fillId="4" borderId="0" xfId="0" applyFont="1" applyFill="1" applyBorder="1" applyAlignment="1">
      <alignment horizontal="center" vertical="center" wrapText="1"/>
    </xf>
    <xf numFmtId="0" fontId="24" fillId="6" borderId="1" xfId="5" applyFont="1" applyFill="1" applyBorder="1" applyAlignment="1" applyProtection="1">
      <alignment horizontal="center"/>
    </xf>
    <xf numFmtId="0" fontId="24" fillId="6" borderId="2" xfId="5" applyFont="1" applyFill="1" applyBorder="1" applyAlignment="1" applyProtection="1">
      <alignment horizontal="center"/>
    </xf>
    <xf numFmtId="0" fontId="31" fillId="4" borderId="1" xfId="5" applyFont="1" applyFill="1" applyBorder="1" applyAlignment="1" applyProtection="1">
      <alignment horizontal="center"/>
    </xf>
    <xf numFmtId="0" fontId="31" fillId="4" borderId="2" xfId="5" applyFont="1" applyFill="1" applyBorder="1" applyAlignment="1" applyProtection="1">
      <alignment horizontal="center"/>
    </xf>
    <xf numFmtId="0" fontId="31" fillId="4" borderId="3" xfId="5" applyFont="1" applyFill="1" applyBorder="1" applyAlignment="1" applyProtection="1">
      <alignment horizontal="center"/>
    </xf>
    <xf numFmtId="0" fontId="24" fillId="6" borderId="17" xfId="5" applyFont="1" applyFill="1" applyBorder="1" applyAlignment="1" applyProtection="1">
      <alignment horizontal="center"/>
    </xf>
    <xf numFmtId="0" fontId="24" fillId="6" borderId="18" xfId="5" applyFont="1" applyFill="1" applyBorder="1" applyAlignment="1" applyProtection="1">
      <alignment horizontal="center"/>
    </xf>
    <xf numFmtId="0" fontId="24" fillId="6" borderId="19" xfId="5" applyFont="1" applyFill="1" applyBorder="1" applyAlignment="1" applyProtection="1">
      <alignment horizontal="center"/>
    </xf>
    <xf numFmtId="0" fontId="31" fillId="4" borderId="17" xfId="5" applyFont="1" applyFill="1" applyBorder="1" applyAlignment="1" applyProtection="1">
      <alignment horizontal="center"/>
    </xf>
    <xf numFmtId="0" fontId="31" fillId="4" borderId="18" xfId="5" applyFont="1" applyFill="1" applyBorder="1" applyAlignment="1" applyProtection="1">
      <alignment horizontal="center"/>
    </xf>
    <xf numFmtId="0" fontId="31" fillId="4" borderId="19" xfId="5" applyFont="1" applyFill="1" applyBorder="1" applyAlignment="1" applyProtection="1">
      <alignment horizontal="center"/>
    </xf>
    <xf numFmtId="0" fontId="31" fillId="3" borderId="2" xfId="5" applyFont="1" applyFill="1" applyBorder="1" applyAlignment="1" applyProtection="1">
      <alignment horizontal="center" vertical="center" wrapText="1"/>
    </xf>
    <xf numFmtId="0" fontId="31" fillId="3" borderId="7" xfId="5" applyFont="1" applyFill="1" applyBorder="1" applyAlignment="1" applyProtection="1">
      <alignment horizontal="center" vertical="center" wrapText="1"/>
    </xf>
    <xf numFmtId="0" fontId="31" fillId="3" borderId="3" xfId="5" applyFont="1" applyFill="1" applyBorder="1" applyAlignment="1" applyProtection="1">
      <alignment horizontal="center" vertical="center"/>
    </xf>
    <xf numFmtId="0" fontId="31" fillId="3" borderId="8" xfId="5" applyFont="1" applyFill="1" applyBorder="1" applyAlignment="1" applyProtection="1">
      <alignment horizontal="center" vertical="center"/>
    </xf>
    <xf numFmtId="0" fontId="31" fillId="3" borderId="1" xfId="5" applyFont="1" applyFill="1" applyBorder="1" applyAlignment="1" applyProtection="1">
      <alignment horizontal="center" vertical="center"/>
    </xf>
    <xf numFmtId="0" fontId="31" fillId="3" borderId="6" xfId="5" applyFont="1" applyFill="1" applyBorder="1" applyAlignment="1" applyProtection="1">
      <alignment horizontal="center" vertical="center"/>
    </xf>
    <xf numFmtId="0" fontId="15" fillId="6" borderId="7" xfId="0" applyFont="1" applyFill="1" applyBorder="1" applyAlignment="1" applyProtection="1">
      <alignment horizontal="center"/>
    </xf>
    <xf numFmtId="0" fontId="31" fillId="3" borderId="2" xfId="5" applyFont="1" applyFill="1" applyBorder="1" applyAlignment="1" applyProtection="1">
      <alignment horizontal="center" vertical="center"/>
    </xf>
    <xf numFmtId="0" fontId="31" fillId="3" borderId="7" xfId="5" applyFont="1" applyFill="1" applyBorder="1" applyAlignment="1" applyProtection="1">
      <alignment horizontal="center" vertical="center"/>
    </xf>
    <xf numFmtId="0" fontId="9" fillId="3" borderId="10" xfId="0" applyFont="1" applyFill="1" applyBorder="1" applyAlignment="1" applyProtection="1">
      <alignment horizontal="center" vertical="center"/>
    </xf>
    <xf numFmtId="0" fontId="9" fillId="3" borderId="11" xfId="0" applyFont="1" applyFill="1" applyBorder="1" applyAlignment="1" applyProtection="1">
      <alignment horizontal="center" vertical="center"/>
    </xf>
    <xf numFmtId="0" fontId="9" fillId="3" borderId="2" xfId="0" applyFont="1" applyFill="1" applyBorder="1" applyAlignment="1" applyProtection="1">
      <alignment horizontal="center" vertical="center"/>
    </xf>
    <xf numFmtId="0" fontId="9" fillId="3" borderId="7" xfId="0" applyFont="1" applyFill="1" applyBorder="1" applyAlignment="1" applyProtection="1">
      <alignment horizontal="center" vertical="center"/>
    </xf>
    <xf numFmtId="0" fontId="31" fillId="3" borderId="1" xfId="5" applyFont="1" applyFill="1" applyBorder="1" applyAlignment="1" applyProtection="1">
      <alignment horizontal="center" vertical="center" wrapText="1"/>
    </xf>
    <xf numFmtId="0" fontId="31" fillId="3" borderId="6" xfId="5" applyFont="1" applyFill="1" applyBorder="1" applyAlignment="1" applyProtection="1">
      <alignment horizontal="center" vertical="center" wrapText="1"/>
    </xf>
    <xf numFmtId="0" fontId="15" fillId="6" borderId="18" xfId="0" applyFont="1" applyFill="1" applyBorder="1" applyAlignment="1" applyProtection="1">
      <alignment horizontal="center"/>
    </xf>
    <xf numFmtId="0" fontId="15" fillId="6" borderId="19" xfId="0" applyFont="1" applyFill="1" applyBorder="1" applyAlignment="1" applyProtection="1">
      <alignment horizontal="center"/>
    </xf>
    <xf numFmtId="0" fontId="15" fillId="6" borderId="17" xfId="0" applyFont="1" applyFill="1" applyBorder="1" applyAlignment="1" applyProtection="1">
      <alignment horizontal="center"/>
    </xf>
    <xf numFmtId="0" fontId="9" fillId="3" borderId="0" xfId="0" applyFont="1" applyFill="1" applyBorder="1" applyAlignment="1" applyProtection="1">
      <alignment horizontal="center" vertical="center" wrapText="1"/>
    </xf>
    <xf numFmtId="0" fontId="9" fillId="3" borderId="7" xfId="0" applyFont="1" applyFill="1" applyBorder="1" applyAlignment="1" applyProtection="1">
      <alignment horizontal="center" vertical="center" wrapText="1"/>
    </xf>
    <xf numFmtId="0" fontId="9" fillId="3" borderId="5" xfId="0" applyFont="1" applyFill="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9" fillId="3" borderId="3" xfId="0" applyFont="1" applyFill="1" applyBorder="1" applyAlignment="1" applyProtection="1">
      <alignment horizontal="center" vertical="center"/>
    </xf>
    <xf numFmtId="0" fontId="9" fillId="3" borderId="8" xfId="0" applyFont="1" applyFill="1" applyBorder="1" applyAlignment="1" applyProtection="1">
      <alignment horizontal="center" vertical="center"/>
    </xf>
    <xf numFmtId="0" fontId="9" fillId="3" borderId="4" xfId="0" applyFont="1" applyFill="1" applyBorder="1" applyAlignment="1" applyProtection="1">
      <alignment horizontal="center" vertical="center" wrapText="1"/>
    </xf>
    <xf numFmtId="0" fontId="9" fillId="3" borderId="6" xfId="0" applyFont="1" applyFill="1" applyBorder="1" applyAlignment="1" applyProtection="1">
      <alignment horizontal="center" vertical="center" wrapText="1"/>
    </xf>
    <xf numFmtId="0" fontId="9" fillId="3" borderId="0" xfId="0" applyFont="1" applyFill="1" applyBorder="1" applyAlignment="1" applyProtection="1">
      <alignment horizontal="center" vertical="center"/>
    </xf>
    <xf numFmtId="0" fontId="3" fillId="7" borderId="28" xfId="0" applyFont="1" applyFill="1" applyBorder="1" applyAlignment="1" applyProtection="1">
      <alignment horizontal="center" vertical="center"/>
    </xf>
    <xf numFmtId="0" fontId="3" fillId="7" borderId="41" xfId="0" applyFont="1" applyFill="1" applyBorder="1" applyAlignment="1" applyProtection="1">
      <alignment horizontal="center" vertical="center"/>
    </xf>
    <xf numFmtId="9" fontId="25" fillId="7" borderId="36" xfId="0" applyNumberFormat="1" applyFont="1" applyFill="1" applyBorder="1" applyAlignment="1" applyProtection="1">
      <alignment horizontal="center" vertical="center"/>
    </xf>
    <xf numFmtId="9" fontId="25" fillId="7" borderId="37" xfId="0" applyNumberFormat="1" applyFont="1" applyFill="1" applyBorder="1" applyAlignment="1" applyProtection="1">
      <alignment horizontal="center" vertical="center"/>
    </xf>
    <xf numFmtId="9" fontId="25" fillId="7" borderId="38" xfId="0" applyNumberFormat="1" applyFont="1" applyFill="1" applyBorder="1" applyAlignment="1" applyProtection="1">
      <alignment horizontal="center" vertical="center"/>
    </xf>
    <xf numFmtId="43" fontId="27" fillId="6" borderId="45" xfId="3" applyFont="1" applyFill="1" applyBorder="1" applyAlignment="1" applyProtection="1">
      <alignment horizontal="center" vertical="center"/>
    </xf>
    <xf numFmtId="43" fontId="27" fillId="6" borderId="46" xfId="3" applyFont="1" applyFill="1" applyBorder="1" applyAlignment="1" applyProtection="1">
      <alignment horizontal="center" vertical="center"/>
    </xf>
    <xf numFmtId="43" fontId="27" fillId="6" borderId="47" xfId="3" applyFont="1" applyFill="1" applyBorder="1" applyAlignment="1" applyProtection="1">
      <alignment horizontal="center" vertical="center"/>
    </xf>
    <xf numFmtId="0" fontId="3" fillId="13" borderId="26" xfId="0" applyFont="1" applyFill="1" applyBorder="1" applyAlignment="1" applyProtection="1">
      <alignment horizontal="center" vertical="center" textRotation="90"/>
    </xf>
    <xf numFmtId="0" fontId="3" fillId="13" borderId="20" xfId="0" applyFont="1" applyFill="1" applyBorder="1" applyAlignment="1" applyProtection="1">
      <alignment horizontal="center" vertical="center" textRotation="90"/>
    </xf>
    <xf numFmtId="0" fontId="3" fillId="13" borderId="29" xfId="0" applyFont="1" applyFill="1" applyBorder="1" applyAlignment="1" applyProtection="1">
      <alignment horizontal="center" vertical="center" textRotation="90"/>
    </xf>
    <xf numFmtId="0" fontId="3" fillId="13" borderId="17" xfId="0" applyFont="1" applyFill="1" applyBorder="1" applyAlignment="1" applyProtection="1">
      <alignment horizontal="center" vertical="center"/>
    </xf>
    <xf numFmtId="0" fontId="3" fillId="13" borderId="18" xfId="0" applyFont="1" applyFill="1" applyBorder="1" applyAlignment="1" applyProtection="1">
      <alignment horizontal="center" vertical="center"/>
    </xf>
    <xf numFmtId="0" fontId="3" fillId="13" borderId="19" xfId="0" applyFont="1" applyFill="1" applyBorder="1" applyAlignment="1" applyProtection="1">
      <alignment horizontal="center" vertical="center"/>
    </xf>
    <xf numFmtId="0" fontId="27" fillId="6" borderId="26" xfId="4" applyFont="1" applyFill="1" applyBorder="1" applyAlignment="1" applyProtection="1">
      <alignment horizontal="center" vertical="center"/>
    </xf>
    <xf numFmtId="0" fontId="27" fillId="6" borderId="30" xfId="4" applyFont="1" applyFill="1" applyBorder="1" applyAlignment="1" applyProtection="1">
      <alignment horizontal="center" vertical="center"/>
    </xf>
    <xf numFmtId="0" fontId="27" fillId="6" borderId="31" xfId="4" applyFont="1" applyFill="1" applyBorder="1" applyAlignment="1" applyProtection="1">
      <alignment horizontal="center" vertical="center"/>
    </xf>
    <xf numFmtId="3" fontId="3" fillId="4" borderId="27" xfId="0" applyNumberFormat="1" applyFont="1" applyFill="1" applyBorder="1" applyAlignment="1" applyProtection="1">
      <alignment horizontal="center" vertical="center"/>
    </xf>
    <xf numFmtId="3" fontId="3" fillId="4" borderId="40" xfId="0" applyNumberFormat="1" applyFont="1" applyFill="1" applyBorder="1" applyAlignment="1" applyProtection="1">
      <alignment horizontal="center" vertical="center"/>
    </xf>
    <xf numFmtId="9" fontId="3" fillId="4" borderId="34" xfId="0" applyNumberFormat="1" applyFont="1" applyFill="1" applyBorder="1" applyAlignment="1" applyProtection="1">
      <alignment horizontal="center" vertical="center"/>
    </xf>
    <xf numFmtId="9" fontId="3" fillId="4" borderId="13" xfId="0" applyNumberFormat="1" applyFont="1" applyFill="1" applyBorder="1" applyAlignment="1" applyProtection="1">
      <alignment horizontal="center" vertical="center"/>
    </xf>
    <xf numFmtId="9" fontId="3" fillId="4" borderId="35" xfId="0" applyNumberFormat="1" applyFont="1" applyFill="1" applyBorder="1" applyAlignment="1" applyProtection="1">
      <alignment horizontal="center" vertical="center"/>
    </xf>
    <xf numFmtId="0" fontId="27" fillId="10" borderId="27" xfId="0" applyFont="1" applyFill="1" applyBorder="1" applyAlignment="1" applyProtection="1">
      <alignment horizontal="center" vertical="center"/>
    </xf>
    <xf numFmtId="0" fontId="27" fillId="10" borderId="40" xfId="0" applyFont="1" applyFill="1" applyBorder="1" applyAlignment="1" applyProtection="1">
      <alignment horizontal="center" vertical="center"/>
    </xf>
    <xf numFmtId="0" fontId="26" fillId="10" borderId="34" xfId="0" applyNumberFormat="1" applyFont="1" applyFill="1" applyBorder="1" applyAlignment="1" applyProtection="1">
      <alignment horizontal="center" vertical="center"/>
    </xf>
    <xf numFmtId="0" fontId="26" fillId="10" borderId="13" xfId="0" applyNumberFormat="1" applyFont="1" applyFill="1" applyBorder="1" applyAlignment="1" applyProtection="1">
      <alignment horizontal="center" vertical="center"/>
    </xf>
    <xf numFmtId="0" fontId="26" fillId="10" borderId="35" xfId="0" applyNumberFormat="1" applyFont="1" applyFill="1" applyBorder="1" applyAlignment="1" applyProtection="1">
      <alignment horizontal="center" vertical="center"/>
    </xf>
    <xf numFmtId="0" fontId="27" fillId="11" borderId="27" xfId="0" applyFont="1" applyFill="1" applyBorder="1" applyAlignment="1" applyProtection="1">
      <alignment horizontal="center" vertical="center"/>
    </xf>
    <xf numFmtId="0" fontId="27" fillId="11" borderId="40" xfId="0" applyFont="1" applyFill="1" applyBorder="1" applyAlignment="1" applyProtection="1">
      <alignment horizontal="center" vertical="center"/>
    </xf>
    <xf numFmtId="9" fontId="26" fillId="11" borderId="34" xfId="0" applyNumberFormat="1" applyFont="1" applyFill="1" applyBorder="1" applyAlignment="1" applyProtection="1">
      <alignment horizontal="center" vertical="center"/>
    </xf>
    <xf numFmtId="9" fontId="26" fillId="11" borderId="13" xfId="0" applyNumberFormat="1" applyFont="1" applyFill="1" applyBorder="1" applyAlignment="1" applyProtection="1">
      <alignment horizontal="center" vertical="center"/>
    </xf>
    <xf numFmtId="9" fontId="26" fillId="11" borderId="35" xfId="0" applyNumberFormat="1" applyFont="1" applyFill="1" applyBorder="1" applyAlignment="1" applyProtection="1">
      <alignment horizontal="center" vertical="center"/>
    </xf>
    <xf numFmtId="0" fontId="3" fillId="8" borderId="27" xfId="0" applyFont="1" applyFill="1" applyBorder="1" applyAlignment="1" applyProtection="1">
      <alignment horizontal="center" vertical="center"/>
    </xf>
    <xf numFmtId="0" fontId="3" fillId="8" borderId="40" xfId="0" applyFont="1" applyFill="1" applyBorder="1" applyAlignment="1" applyProtection="1">
      <alignment horizontal="center" vertical="center"/>
    </xf>
    <xf numFmtId="9" fontId="25" fillId="8" borderId="34" xfId="0" applyNumberFormat="1" applyFont="1" applyFill="1" applyBorder="1" applyAlignment="1" applyProtection="1">
      <alignment horizontal="center" vertical="center"/>
    </xf>
    <xf numFmtId="9" fontId="25" fillId="8" borderId="13" xfId="0" applyNumberFormat="1" applyFont="1" applyFill="1" applyBorder="1" applyAlignment="1" applyProtection="1">
      <alignment horizontal="center" vertical="center"/>
    </xf>
    <xf numFmtId="9" fontId="25" fillId="8" borderId="35" xfId="0" applyNumberFormat="1" applyFont="1" applyFill="1" applyBorder="1" applyAlignment="1" applyProtection="1">
      <alignment horizontal="center" vertical="center"/>
    </xf>
    <xf numFmtId="0" fontId="29" fillId="6" borderId="0" xfId="0" applyFont="1" applyFill="1" applyAlignment="1">
      <alignment horizontal="center" wrapText="1"/>
    </xf>
    <xf numFmtId="0" fontId="6" fillId="3" borderId="0" xfId="0" applyFont="1" applyFill="1" applyBorder="1" applyAlignment="1">
      <alignment horizontal="center" vertical="center" wrapText="1"/>
    </xf>
    <xf numFmtId="0" fontId="0" fillId="3" borderId="0" xfId="0" applyFill="1" applyBorder="1" applyAlignment="1">
      <alignment horizontal="center" vertical="center" wrapText="1"/>
    </xf>
    <xf numFmtId="0" fontId="30" fillId="6" borderId="0" xfId="0" applyFont="1" applyFill="1" applyBorder="1" applyAlignment="1">
      <alignment horizontal="center" vertical="center" wrapText="1"/>
    </xf>
    <xf numFmtId="0" fontId="4" fillId="3" borderId="0" xfId="0" applyFont="1" applyFill="1" applyBorder="1" applyAlignment="1">
      <alignment horizontal="center" vertical="center" wrapText="1"/>
    </xf>
    <xf numFmtId="0" fontId="6" fillId="3" borderId="0" xfId="0" applyFont="1" applyFill="1" applyBorder="1" applyAlignment="1">
      <alignment horizontal="center" wrapText="1"/>
    </xf>
    <xf numFmtId="0" fontId="0" fillId="3" borderId="0" xfId="0" applyFill="1" applyBorder="1" applyAlignment="1">
      <alignment vertical="center"/>
    </xf>
    <xf numFmtId="0" fontId="9" fillId="3" borderId="0" xfId="0" applyFont="1" applyFill="1" applyBorder="1" applyAlignment="1">
      <alignment horizontal="justify" vertical="center" wrapText="1"/>
    </xf>
    <xf numFmtId="0" fontId="9" fillId="3" borderId="0" xfId="0" applyNumberFormat="1" applyFont="1" applyFill="1" applyBorder="1" applyAlignment="1">
      <alignment horizontal="justify" vertical="center" wrapText="1"/>
    </xf>
    <xf numFmtId="0" fontId="6" fillId="3" borderId="0" xfId="0" applyFont="1" applyFill="1" applyBorder="1" applyAlignment="1">
      <alignment horizontal="center" vertical="center"/>
    </xf>
    <xf numFmtId="0" fontId="0" fillId="3" borderId="0" xfId="0" applyFill="1" applyBorder="1" applyAlignment="1">
      <alignment horizontal="center" vertical="center"/>
    </xf>
    <xf numFmtId="0" fontId="0" fillId="3" borderId="0" xfId="0" applyNumberFormat="1" applyFill="1" applyBorder="1" applyAlignment="1">
      <alignment horizontal="center" vertical="center" wrapText="1"/>
    </xf>
    <xf numFmtId="0" fontId="6" fillId="3" borderId="0" xfId="0" applyNumberFormat="1" applyFont="1" applyFill="1" applyBorder="1" applyAlignment="1">
      <alignment horizontal="center" vertical="center" wrapText="1"/>
    </xf>
  </cellXfs>
  <cellStyles count="6">
    <cellStyle name="Hiperlink" xfId="5" builtinId="8"/>
    <cellStyle name="Moeda 2" xfId="2"/>
    <cellStyle name="Normal" xfId="0" builtinId="0"/>
    <cellStyle name="Normal 3 2" xfId="1"/>
    <cellStyle name="Normal_SHEET" xfId="4"/>
    <cellStyle name="Separador de milhares 10 2" xfId="3"/>
  </cellStyles>
  <dxfs count="1082">
    <dxf>
      <font>
        <color theme="1"/>
      </font>
    </dxf>
    <dxf>
      <font>
        <color theme="1"/>
      </font>
    </dxf>
    <dxf>
      <font>
        <color theme="9" tint="0.79998168889431442"/>
      </font>
    </dxf>
    <dxf>
      <font>
        <color theme="1"/>
      </font>
    </dxf>
    <dxf>
      <fill>
        <patternFill>
          <bgColor rgb="FFFFFF00"/>
        </patternFill>
      </fill>
    </dxf>
    <dxf>
      <fill>
        <patternFill>
          <bgColor rgb="FFFFC000"/>
        </patternFill>
      </fill>
    </dxf>
    <dxf>
      <fill>
        <patternFill>
          <bgColor rgb="FFFF0000"/>
        </patternFill>
      </fill>
    </dxf>
    <dxf>
      <fill>
        <patternFill>
          <bgColor rgb="FFC00000"/>
        </patternFill>
      </fill>
    </dxf>
    <dxf>
      <font>
        <color theme="1"/>
      </font>
    </dxf>
    <dxf>
      <fill>
        <patternFill>
          <bgColor rgb="FFFFFF00"/>
        </patternFill>
      </fill>
    </dxf>
    <dxf>
      <fill>
        <patternFill>
          <bgColor rgb="FFFFC000"/>
        </patternFill>
      </fill>
    </dxf>
    <dxf>
      <fill>
        <patternFill>
          <bgColor rgb="FFFF0000"/>
        </patternFill>
      </fill>
    </dxf>
    <dxf>
      <fill>
        <patternFill>
          <bgColor rgb="FFC00000"/>
        </patternFill>
      </fill>
    </dxf>
    <dxf>
      <font>
        <color theme="1"/>
      </font>
    </dxf>
    <dxf>
      <fill>
        <patternFill>
          <bgColor rgb="FFFFFF00"/>
        </patternFill>
      </fill>
    </dxf>
    <dxf>
      <fill>
        <patternFill>
          <bgColor rgb="FFFFC000"/>
        </patternFill>
      </fill>
    </dxf>
    <dxf>
      <fill>
        <patternFill>
          <bgColor rgb="FFFF0000"/>
        </patternFill>
      </fill>
    </dxf>
    <dxf>
      <fill>
        <patternFill>
          <bgColor rgb="FFC00000"/>
        </patternFill>
      </fill>
    </dxf>
    <dxf>
      <font>
        <color theme="1"/>
      </font>
    </dxf>
    <dxf>
      <fill>
        <patternFill>
          <bgColor rgb="FFFFFF00"/>
        </patternFill>
      </fill>
    </dxf>
    <dxf>
      <fill>
        <patternFill>
          <bgColor rgb="FFFFC000"/>
        </patternFill>
      </fill>
    </dxf>
    <dxf>
      <fill>
        <patternFill>
          <bgColor rgb="FFFF0000"/>
        </patternFill>
      </fill>
    </dxf>
    <dxf>
      <fill>
        <patternFill>
          <bgColor rgb="FFC00000"/>
        </patternFill>
      </fill>
    </dxf>
    <dxf>
      <font>
        <color theme="1"/>
      </font>
    </dxf>
    <dxf>
      <fill>
        <patternFill>
          <bgColor rgb="FFFFFF00"/>
        </patternFill>
      </fill>
    </dxf>
    <dxf>
      <fill>
        <patternFill>
          <bgColor rgb="FFFFC000"/>
        </patternFill>
      </fill>
    </dxf>
    <dxf>
      <fill>
        <patternFill>
          <bgColor rgb="FFFF0000"/>
        </patternFill>
      </fill>
    </dxf>
    <dxf>
      <fill>
        <patternFill>
          <bgColor rgb="FFC00000"/>
        </patternFill>
      </fill>
    </dxf>
    <dxf>
      <font>
        <color theme="1"/>
      </font>
    </dxf>
    <dxf>
      <fill>
        <patternFill>
          <bgColor rgb="FFFFFF00"/>
        </patternFill>
      </fill>
    </dxf>
    <dxf>
      <fill>
        <patternFill>
          <bgColor rgb="FFFFC000"/>
        </patternFill>
      </fill>
    </dxf>
    <dxf>
      <fill>
        <patternFill>
          <bgColor rgb="FFFF0000"/>
        </patternFill>
      </fill>
    </dxf>
    <dxf>
      <fill>
        <patternFill>
          <bgColor rgb="FFC00000"/>
        </patternFill>
      </fill>
    </dxf>
    <dxf>
      <font>
        <color theme="1"/>
      </font>
    </dxf>
    <dxf>
      <fill>
        <patternFill>
          <bgColor rgb="FFFFFF00"/>
        </patternFill>
      </fill>
    </dxf>
    <dxf>
      <fill>
        <patternFill>
          <bgColor rgb="FFFFC000"/>
        </patternFill>
      </fill>
    </dxf>
    <dxf>
      <fill>
        <patternFill>
          <bgColor rgb="FFFF0000"/>
        </patternFill>
      </fill>
    </dxf>
    <dxf>
      <fill>
        <patternFill>
          <bgColor rgb="FFC00000"/>
        </patternFill>
      </fill>
    </dxf>
    <dxf>
      <font>
        <color theme="1"/>
      </font>
    </dxf>
    <dxf>
      <fill>
        <patternFill>
          <bgColor rgb="FFFFFF00"/>
        </patternFill>
      </fill>
    </dxf>
    <dxf>
      <fill>
        <patternFill>
          <bgColor rgb="FFFFC000"/>
        </patternFill>
      </fill>
    </dxf>
    <dxf>
      <fill>
        <patternFill>
          <bgColor rgb="FFFF0000"/>
        </patternFill>
      </fill>
    </dxf>
    <dxf>
      <fill>
        <patternFill>
          <bgColor rgb="FFC00000"/>
        </patternFill>
      </fill>
    </dxf>
    <dxf>
      <font>
        <color theme="1"/>
      </font>
    </dxf>
    <dxf>
      <fill>
        <patternFill>
          <bgColor rgb="FFFFFF00"/>
        </patternFill>
      </fill>
    </dxf>
    <dxf>
      <fill>
        <patternFill>
          <bgColor rgb="FFFFC000"/>
        </patternFill>
      </fill>
    </dxf>
    <dxf>
      <fill>
        <patternFill>
          <bgColor rgb="FFFF0000"/>
        </patternFill>
      </fill>
    </dxf>
    <dxf>
      <fill>
        <patternFill>
          <bgColor rgb="FFC00000"/>
        </patternFill>
      </fill>
    </dxf>
    <dxf>
      <font>
        <color theme="1"/>
      </font>
    </dxf>
    <dxf>
      <fill>
        <patternFill>
          <bgColor rgb="FFFFFF00"/>
        </patternFill>
      </fill>
    </dxf>
    <dxf>
      <fill>
        <patternFill>
          <bgColor rgb="FFFFC000"/>
        </patternFill>
      </fill>
    </dxf>
    <dxf>
      <fill>
        <patternFill>
          <bgColor rgb="FFFF0000"/>
        </patternFill>
      </fill>
    </dxf>
    <dxf>
      <fill>
        <patternFill>
          <bgColor rgb="FFC00000"/>
        </patternFill>
      </fill>
    </dxf>
    <dxf>
      <font>
        <color theme="1"/>
      </font>
    </dxf>
    <dxf>
      <fill>
        <patternFill>
          <bgColor rgb="FFFFFF00"/>
        </patternFill>
      </fill>
    </dxf>
    <dxf>
      <fill>
        <patternFill>
          <bgColor rgb="FFFFC000"/>
        </patternFill>
      </fill>
    </dxf>
    <dxf>
      <fill>
        <patternFill>
          <bgColor rgb="FFFF0000"/>
        </patternFill>
      </fill>
    </dxf>
    <dxf>
      <fill>
        <patternFill>
          <bgColor rgb="FFC00000"/>
        </patternFill>
      </fill>
    </dxf>
    <dxf>
      <font>
        <color theme="1"/>
      </font>
    </dxf>
    <dxf>
      <fill>
        <patternFill>
          <bgColor rgb="FFFFFF00"/>
        </patternFill>
      </fill>
    </dxf>
    <dxf>
      <fill>
        <patternFill>
          <bgColor rgb="FFFFC000"/>
        </patternFill>
      </fill>
    </dxf>
    <dxf>
      <fill>
        <patternFill>
          <bgColor rgb="FFFF0000"/>
        </patternFill>
      </fill>
    </dxf>
    <dxf>
      <fill>
        <patternFill>
          <bgColor rgb="FFC00000"/>
        </patternFill>
      </fill>
    </dxf>
    <dxf>
      <font>
        <color theme="1"/>
      </font>
    </dxf>
    <dxf>
      <fill>
        <patternFill>
          <bgColor rgb="FFFFFF00"/>
        </patternFill>
      </fill>
    </dxf>
    <dxf>
      <fill>
        <patternFill>
          <bgColor rgb="FFFFC000"/>
        </patternFill>
      </fill>
    </dxf>
    <dxf>
      <fill>
        <patternFill>
          <bgColor rgb="FFFF0000"/>
        </patternFill>
      </fill>
    </dxf>
    <dxf>
      <fill>
        <patternFill>
          <bgColor rgb="FFC00000"/>
        </patternFill>
      </fill>
    </dxf>
    <dxf>
      <font>
        <color theme="1"/>
      </font>
    </dxf>
    <dxf>
      <fill>
        <patternFill>
          <bgColor rgb="FFFFFF00"/>
        </patternFill>
      </fill>
    </dxf>
    <dxf>
      <fill>
        <patternFill>
          <bgColor rgb="FFFFC000"/>
        </patternFill>
      </fill>
    </dxf>
    <dxf>
      <fill>
        <patternFill>
          <bgColor rgb="FFFF0000"/>
        </patternFill>
      </fill>
    </dxf>
    <dxf>
      <fill>
        <patternFill>
          <bgColor rgb="FFC00000"/>
        </patternFill>
      </fill>
    </dxf>
    <dxf>
      <font>
        <color theme="1"/>
      </font>
    </dxf>
    <dxf>
      <fill>
        <patternFill>
          <bgColor rgb="FFFFFF00"/>
        </patternFill>
      </fill>
    </dxf>
    <dxf>
      <fill>
        <patternFill>
          <bgColor rgb="FFFFC000"/>
        </patternFill>
      </fill>
    </dxf>
    <dxf>
      <fill>
        <patternFill>
          <bgColor rgb="FFFF0000"/>
        </patternFill>
      </fill>
    </dxf>
    <dxf>
      <fill>
        <patternFill>
          <bgColor rgb="FFC00000"/>
        </patternFill>
      </fill>
    </dxf>
    <dxf>
      <font>
        <color theme="1"/>
      </font>
    </dxf>
    <dxf>
      <fill>
        <patternFill>
          <bgColor rgb="FFFFFF00"/>
        </patternFill>
      </fill>
    </dxf>
    <dxf>
      <fill>
        <patternFill>
          <bgColor rgb="FFFFC000"/>
        </patternFill>
      </fill>
    </dxf>
    <dxf>
      <fill>
        <patternFill>
          <bgColor rgb="FFFF0000"/>
        </patternFill>
      </fill>
    </dxf>
    <dxf>
      <fill>
        <patternFill>
          <bgColor rgb="FFC00000"/>
        </patternFill>
      </fill>
    </dxf>
    <dxf>
      <font>
        <color theme="1"/>
      </font>
    </dxf>
    <dxf>
      <fill>
        <patternFill>
          <bgColor rgb="FFFFFF00"/>
        </patternFill>
      </fill>
    </dxf>
    <dxf>
      <fill>
        <patternFill>
          <bgColor rgb="FFFFC000"/>
        </patternFill>
      </fill>
    </dxf>
    <dxf>
      <fill>
        <patternFill>
          <bgColor rgb="FFFF0000"/>
        </patternFill>
      </fill>
    </dxf>
    <dxf>
      <fill>
        <patternFill>
          <bgColor rgb="FFC00000"/>
        </patternFill>
      </fill>
    </dxf>
    <dxf>
      <font>
        <color theme="1"/>
      </font>
    </dxf>
    <dxf>
      <fill>
        <patternFill>
          <bgColor rgb="FFFFFF00"/>
        </patternFill>
      </fill>
    </dxf>
    <dxf>
      <fill>
        <patternFill>
          <bgColor rgb="FFFFC000"/>
        </patternFill>
      </fill>
    </dxf>
    <dxf>
      <fill>
        <patternFill>
          <bgColor rgb="FFFF0000"/>
        </patternFill>
      </fill>
    </dxf>
    <dxf>
      <fill>
        <patternFill>
          <bgColor rgb="FFC00000"/>
        </patternFill>
      </fill>
    </dxf>
    <dxf>
      <font>
        <color theme="1"/>
      </font>
    </dxf>
    <dxf>
      <fill>
        <patternFill>
          <bgColor rgb="FFFFFF00"/>
        </patternFill>
      </fill>
    </dxf>
    <dxf>
      <fill>
        <patternFill>
          <bgColor rgb="FFFFC000"/>
        </patternFill>
      </fill>
    </dxf>
    <dxf>
      <fill>
        <patternFill>
          <bgColor rgb="FFFF0000"/>
        </patternFill>
      </fill>
    </dxf>
    <dxf>
      <fill>
        <patternFill>
          <bgColor rgb="FFC00000"/>
        </patternFill>
      </fill>
    </dxf>
    <dxf>
      <font>
        <color theme="1"/>
      </font>
    </dxf>
    <dxf>
      <fill>
        <patternFill>
          <bgColor rgb="FFFFFF00"/>
        </patternFill>
      </fill>
    </dxf>
    <dxf>
      <fill>
        <patternFill>
          <bgColor rgb="FFFFC000"/>
        </patternFill>
      </fill>
    </dxf>
    <dxf>
      <fill>
        <patternFill>
          <bgColor rgb="FFFF0000"/>
        </patternFill>
      </fill>
    </dxf>
    <dxf>
      <fill>
        <patternFill>
          <bgColor rgb="FFC00000"/>
        </patternFill>
      </fill>
    </dxf>
    <dxf>
      <font>
        <color theme="1"/>
      </font>
    </dxf>
    <dxf>
      <fill>
        <patternFill>
          <bgColor rgb="FFFFFF00"/>
        </patternFill>
      </fill>
    </dxf>
    <dxf>
      <fill>
        <patternFill>
          <bgColor rgb="FFFFC000"/>
        </patternFill>
      </fill>
    </dxf>
    <dxf>
      <fill>
        <patternFill>
          <bgColor rgb="FFFF0000"/>
        </patternFill>
      </fill>
    </dxf>
    <dxf>
      <fill>
        <patternFill>
          <bgColor rgb="FFC00000"/>
        </patternFill>
      </fill>
    </dxf>
    <dxf>
      <font>
        <color theme="1"/>
      </font>
    </dxf>
    <dxf>
      <fill>
        <patternFill>
          <bgColor rgb="FFFFFF00"/>
        </patternFill>
      </fill>
    </dxf>
    <dxf>
      <fill>
        <patternFill>
          <bgColor rgb="FFFFC000"/>
        </patternFill>
      </fill>
    </dxf>
    <dxf>
      <fill>
        <patternFill>
          <bgColor rgb="FFFF0000"/>
        </patternFill>
      </fill>
    </dxf>
    <dxf>
      <fill>
        <patternFill>
          <bgColor rgb="FFC00000"/>
        </patternFill>
      </fill>
    </dxf>
    <dxf>
      <font>
        <color theme="1"/>
      </font>
    </dxf>
    <dxf>
      <fill>
        <patternFill>
          <bgColor rgb="FFFFFF00"/>
        </patternFill>
      </fill>
    </dxf>
    <dxf>
      <fill>
        <patternFill>
          <bgColor rgb="FFFFC000"/>
        </patternFill>
      </fill>
    </dxf>
    <dxf>
      <fill>
        <patternFill>
          <bgColor rgb="FFFF0000"/>
        </patternFill>
      </fill>
    </dxf>
    <dxf>
      <fill>
        <patternFill>
          <bgColor rgb="FFC00000"/>
        </patternFill>
      </fill>
    </dxf>
    <dxf>
      <font>
        <color theme="1"/>
      </font>
    </dxf>
    <dxf>
      <fill>
        <patternFill>
          <bgColor rgb="FFFFFF00"/>
        </patternFill>
      </fill>
    </dxf>
    <dxf>
      <fill>
        <patternFill>
          <bgColor rgb="FFFFC000"/>
        </patternFill>
      </fill>
    </dxf>
    <dxf>
      <fill>
        <patternFill>
          <bgColor rgb="FFFF0000"/>
        </patternFill>
      </fill>
    </dxf>
    <dxf>
      <fill>
        <patternFill>
          <bgColor rgb="FFC00000"/>
        </patternFill>
      </fill>
    </dxf>
    <dxf>
      <font>
        <color theme="1"/>
      </font>
    </dxf>
    <dxf>
      <fill>
        <patternFill>
          <bgColor rgb="FFFFFF00"/>
        </patternFill>
      </fill>
    </dxf>
    <dxf>
      <fill>
        <patternFill>
          <bgColor rgb="FFFFC000"/>
        </patternFill>
      </fill>
    </dxf>
    <dxf>
      <fill>
        <patternFill>
          <bgColor rgb="FFFF0000"/>
        </patternFill>
      </fill>
    </dxf>
    <dxf>
      <fill>
        <patternFill>
          <bgColor rgb="FFC00000"/>
        </patternFill>
      </fill>
    </dxf>
    <dxf>
      <font>
        <color theme="1"/>
      </font>
    </dxf>
    <dxf>
      <fill>
        <patternFill>
          <bgColor rgb="FFFFFF00"/>
        </patternFill>
      </fill>
    </dxf>
    <dxf>
      <fill>
        <patternFill>
          <bgColor rgb="FFFFC000"/>
        </patternFill>
      </fill>
    </dxf>
    <dxf>
      <fill>
        <patternFill>
          <bgColor rgb="FFFF0000"/>
        </patternFill>
      </fill>
    </dxf>
    <dxf>
      <fill>
        <patternFill>
          <bgColor rgb="FFC00000"/>
        </patternFill>
      </fill>
    </dxf>
    <dxf>
      <font>
        <color theme="1"/>
      </font>
    </dxf>
    <dxf>
      <fill>
        <patternFill>
          <bgColor rgb="FFFFFF00"/>
        </patternFill>
      </fill>
    </dxf>
    <dxf>
      <fill>
        <patternFill>
          <bgColor rgb="FFFFC000"/>
        </patternFill>
      </fill>
    </dxf>
    <dxf>
      <fill>
        <patternFill>
          <bgColor rgb="FFFF0000"/>
        </patternFill>
      </fill>
    </dxf>
    <dxf>
      <fill>
        <patternFill>
          <bgColor rgb="FFC00000"/>
        </patternFill>
      </fill>
    </dxf>
    <dxf>
      <font>
        <color theme="1"/>
      </font>
    </dxf>
    <dxf>
      <fill>
        <patternFill>
          <bgColor rgb="FFFFFF00"/>
        </patternFill>
      </fill>
    </dxf>
    <dxf>
      <fill>
        <patternFill>
          <bgColor rgb="FFFFC000"/>
        </patternFill>
      </fill>
    </dxf>
    <dxf>
      <fill>
        <patternFill>
          <bgColor rgb="FFFF0000"/>
        </patternFill>
      </fill>
    </dxf>
    <dxf>
      <fill>
        <patternFill>
          <bgColor rgb="FFC00000"/>
        </patternFill>
      </fill>
    </dxf>
    <dxf>
      <font>
        <color theme="1"/>
      </font>
    </dxf>
    <dxf>
      <fill>
        <patternFill>
          <bgColor rgb="FFFFFF00"/>
        </patternFill>
      </fill>
    </dxf>
    <dxf>
      <fill>
        <patternFill>
          <bgColor rgb="FFFFC000"/>
        </patternFill>
      </fill>
    </dxf>
    <dxf>
      <fill>
        <patternFill>
          <bgColor rgb="FFFF0000"/>
        </patternFill>
      </fill>
    </dxf>
    <dxf>
      <fill>
        <patternFill>
          <bgColor rgb="FFC00000"/>
        </patternFill>
      </fill>
    </dxf>
    <dxf>
      <font>
        <color theme="1"/>
      </font>
    </dxf>
    <dxf>
      <fill>
        <patternFill>
          <bgColor rgb="FFFFFF00"/>
        </patternFill>
      </fill>
    </dxf>
    <dxf>
      <fill>
        <patternFill>
          <bgColor rgb="FFFFC000"/>
        </patternFill>
      </fill>
    </dxf>
    <dxf>
      <fill>
        <patternFill>
          <bgColor rgb="FFFF0000"/>
        </patternFill>
      </fill>
    </dxf>
    <dxf>
      <fill>
        <patternFill>
          <bgColor rgb="FFC00000"/>
        </patternFill>
      </fill>
    </dxf>
    <dxf>
      <font>
        <color theme="1"/>
      </font>
    </dxf>
    <dxf>
      <fill>
        <patternFill>
          <bgColor rgb="FFFFFF00"/>
        </patternFill>
      </fill>
    </dxf>
    <dxf>
      <fill>
        <patternFill>
          <bgColor rgb="FFFFC000"/>
        </patternFill>
      </fill>
    </dxf>
    <dxf>
      <fill>
        <patternFill>
          <bgColor rgb="FFFF0000"/>
        </patternFill>
      </fill>
    </dxf>
    <dxf>
      <fill>
        <patternFill>
          <bgColor rgb="FFC00000"/>
        </patternFill>
      </fill>
    </dxf>
    <dxf>
      <font>
        <color theme="1"/>
      </font>
    </dxf>
    <dxf>
      <fill>
        <patternFill>
          <bgColor rgb="FFFFFF00"/>
        </patternFill>
      </fill>
    </dxf>
    <dxf>
      <fill>
        <patternFill>
          <bgColor rgb="FFFFC000"/>
        </patternFill>
      </fill>
    </dxf>
    <dxf>
      <fill>
        <patternFill>
          <bgColor rgb="FFFF0000"/>
        </patternFill>
      </fill>
    </dxf>
    <dxf>
      <fill>
        <patternFill>
          <bgColor rgb="FFC00000"/>
        </patternFill>
      </fill>
    </dxf>
    <dxf>
      <font>
        <color theme="1"/>
      </font>
    </dxf>
    <dxf>
      <fill>
        <patternFill>
          <bgColor rgb="FFFFFF00"/>
        </patternFill>
      </fill>
    </dxf>
    <dxf>
      <fill>
        <patternFill>
          <bgColor rgb="FFFFC000"/>
        </patternFill>
      </fill>
    </dxf>
    <dxf>
      <fill>
        <patternFill>
          <bgColor rgb="FFFF0000"/>
        </patternFill>
      </fill>
    </dxf>
    <dxf>
      <fill>
        <patternFill>
          <bgColor rgb="FFC00000"/>
        </patternFill>
      </fill>
    </dxf>
    <dxf>
      <font>
        <color theme="1"/>
      </font>
    </dxf>
    <dxf>
      <fill>
        <patternFill>
          <bgColor rgb="FFFFFF00"/>
        </patternFill>
      </fill>
    </dxf>
    <dxf>
      <fill>
        <patternFill>
          <bgColor rgb="FFFFC000"/>
        </patternFill>
      </fill>
    </dxf>
    <dxf>
      <fill>
        <patternFill>
          <bgColor rgb="FFFF0000"/>
        </patternFill>
      </fill>
    </dxf>
    <dxf>
      <fill>
        <patternFill>
          <bgColor rgb="FFC00000"/>
        </patternFill>
      </fill>
    </dxf>
    <dxf>
      <font>
        <color theme="1"/>
      </font>
    </dxf>
    <dxf>
      <fill>
        <patternFill>
          <bgColor rgb="FFFFFF00"/>
        </patternFill>
      </fill>
    </dxf>
    <dxf>
      <fill>
        <patternFill>
          <bgColor rgb="FFFFC000"/>
        </patternFill>
      </fill>
    </dxf>
    <dxf>
      <fill>
        <patternFill>
          <bgColor rgb="FFFF0000"/>
        </patternFill>
      </fill>
    </dxf>
    <dxf>
      <fill>
        <patternFill>
          <bgColor rgb="FFC00000"/>
        </patternFill>
      </fill>
    </dxf>
    <dxf>
      <font>
        <color theme="1"/>
      </font>
    </dxf>
    <dxf>
      <fill>
        <patternFill>
          <bgColor rgb="FFFFFF00"/>
        </patternFill>
      </fill>
    </dxf>
    <dxf>
      <fill>
        <patternFill>
          <bgColor rgb="FFFFC000"/>
        </patternFill>
      </fill>
    </dxf>
    <dxf>
      <fill>
        <patternFill>
          <bgColor rgb="FFFF0000"/>
        </patternFill>
      </fill>
    </dxf>
    <dxf>
      <fill>
        <patternFill>
          <bgColor rgb="FFC00000"/>
        </patternFill>
      </fill>
    </dxf>
    <dxf>
      <font>
        <color theme="1"/>
      </font>
    </dxf>
    <dxf>
      <fill>
        <patternFill>
          <bgColor rgb="FFFFFF00"/>
        </patternFill>
      </fill>
    </dxf>
    <dxf>
      <fill>
        <patternFill>
          <bgColor rgb="FFFFC000"/>
        </patternFill>
      </fill>
    </dxf>
    <dxf>
      <fill>
        <patternFill>
          <bgColor rgb="FFFF0000"/>
        </patternFill>
      </fill>
    </dxf>
    <dxf>
      <fill>
        <patternFill>
          <bgColor rgb="FFC00000"/>
        </patternFill>
      </fill>
    </dxf>
    <dxf>
      <font>
        <color theme="1"/>
      </font>
    </dxf>
    <dxf>
      <fill>
        <patternFill>
          <bgColor rgb="FFFFFF00"/>
        </patternFill>
      </fill>
    </dxf>
    <dxf>
      <fill>
        <patternFill>
          <bgColor rgb="FFFFC000"/>
        </patternFill>
      </fill>
    </dxf>
    <dxf>
      <fill>
        <patternFill>
          <bgColor rgb="FFFF0000"/>
        </patternFill>
      </fill>
    </dxf>
    <dxf>
      <fill>
        <patternFill>
          <bgColor rgb="FFC00000"/>
        </patternFill>
      </fill>
    </dxf>
    <dxf>
      <font>
        <color theme="1"/>
      </font>
    </dxf>
    <dxf>
      <fill>
        <patternFill>
          <bgColor rgb="FFFFFF00"/>
        </patternFill>
      </fill>
    </dxf>
    <dxf>
      <fill>
        <patternFill>
          <bgColor rgb="FFFFC000"/>
        </patternFill>
      </fill>
    </dxf>
    <dxf>
      <fill>
        <patternFill>
          <bgColor rgb="FFFF0000"/>
        </patternFill>
      </fill>
    </dxf>
    <dxf>
      <fill>
        <patternFill>
          <bgColor rgb="FFC00000"/>
        </patternFill>
      </fill>
    </dxf>
    <dxf>
      <font>
        <color theme="1"/>
      </font>
    </dxf>
    <dxf>
      <fill>
        <patternFill>
          <bgColor rgb="FFFFFF00"/>
        </patternFill>
      </fill>
    </dxf>
    <dxf>
      <fill>
        <patternFill>
          <bgColor rgb="FFFFC000"/>
        </patternFill>
      </fill>
    </dxf>
    <dxf>
      <fill>
        <patternFill>
          <bgColor rgb="FFFF0000"/>
        </patternFill>
      </fill>
    </dxf>
    <dxf>
      <fill>
        <patternFill>
          <bgColor rgb="FFC00000"/>
        </patternFill>
      </fill>
    </dxf>
    <dxf>
      <font>
        <color theme="1"/>
      </font>
    </dxf>
    <dxf>
      <fill>
        <patternFill>
          <bgColor rgb="FFFFFF00"/>
        </patternFill>
      </fill>
    </dxf>
    <dxf>
      <fill>
        <patternFill>
          <bgColor rgb="FFFFC000"/>
        </patternFill>
      </fill>
    </dxf>
    <dxf>
      <fill>
        <patternFill>
          <bgColor rgb="FFFF0000"/>
        </patternFill>
      </fill>
    </dxf>
    <dxf>
      <fill>
        <patternFill>
          <bgColor rgb="FFC00000"/>
        </patternFill>
      </fill>
    </dxf>
    <dxf>
      <font>
        <color theme="1"/>
      </font>
    </dxf>
    <dxf>
      <fill>
        <patternFill>
          <bgColor rgb="FFFFFF00"/>
        </patternFill>
      </fill>
    </dxf>
    <dxf>
      <fill>
        <patternFill>
          <bgColor rgb="FFFFC000"/>
        </patternFill>
      </fill>
    </dxf>
    <dxf>
      <fill>
        <patternFill>
          <bgColor rgb="FFFF0000"/>
        </patternFill>
      </fill>
    </dxf>
    <dxf>
      <fill>
        <patternFill>
          <bgColor rgb="FFC00000"/>
        </patternFill>
      </fill>
    </dxf>
    <dxf>
      <font>
        <color theme="1"/>
      </font>
    </dxf>
    <dxf>
      <fill>
        <patternFill>
          <bgColor rgb="FFFFFF00"/>
        </patternFill>
      </fill>
    </dxf>
    <dxf>
      <fill>
        <patternFill>
          <bgColor rgb="FFFFC000"/>
        </patternFill>
      </fill>
    </dxf>
    <dxf>
      <fill>
        <patternFill>
          <bgColor rgb="FFFF0000"/>
        </patternFill>
      </fill>
    </dxf>
    <dxf>
      <fill>
        <patternFill>
          <bgColor rgb="FFC00000"/>
        </patternFill>
      </fill>
    </dxf>
    <dxf>
      <font>
        <color theme="1"/>
      </font>
    </dxf>
    <dxf>
      <fill>
        <patternFill>
          <bgColor rgb="FFFFFF00"/>
        </patternFill>
      </fill>
    </dxf>
    <dxf>
      <fill>
        <patternFill>
          <bgColor rgb="FFFFC000"/>
        </patternFill>
      </fill>
    </dxf>
    <dxf>
      <fill>
        <patternFill>
          <bgColor rgb="FFFF0000"/>
        </patternFill>
      </fill>
    </dxf>
    <dxf>
      <fill>
        <patternFill>
          <bgColor rgb="FFC00000"/>
        </patternFill>
      </fill>
    </dxf>
    <dxf>
      <font>
        <color theme="1"/>
      </font>
    </dxf>
    <dxf>
      <fill>
        <patternFill>
          <bgColor rgb="FFFFFF00"/>
        </patternFill>
      </fill>
    </dxf>
    <dxf>
      <fill>
        <patternFill>
          <bgColor rgb="FFFFC000"/>
        </patternFill>
      </fill>
    </dxf>
    <dxf>
      <fill>
        <patternFill>
          <bgColor rgb="FFFF0000"/>
        </patternFill>
      </fill>
    </dxf>
    <dxf>
      <fill>
        <patternFill>
          <bgColor rgb="FFC00000"/>
        </patternFill>
      </fill>
    </dxf>
    <dxf>
      <font>
        <color theme="1"/>
      </font>
    </dxf>
    <dxf>
      <fill>
        <patternFill>
          <bgColor rgb="FFFFFF00"/>
        </patternFill>
      </fill>
    </dxf>
    <dxf>
      <fill>
        <patternFill>
          <bgColor rgb="FFFFC000"/>
        </patternFill>
      </fill>
    </dxf>
    <dxf>
      <fill>
        <patternFill>
          <bgColor rgb="FFFF0000"/>
        </patternFill>
      </fill>
    </dxf>
    <dxf>
      <fill>
        <patternFill>
          <bgColor rgb="FFC00000"/>
        </patternFill>
      </fill>
    </dxf>
    <dxf>
      <font>
        <color theme="1"/>
      </font>
    </dxf>
    <dxf>
      <fill>
        <patternFill>
          <bgColor rgb="FFFFFF00"/>
        </patternFill>
      </fill>
    </dxf>
    <dxf>
      <fill>
        <patternFill>
          <bgColor rgb="FFFFC000"/>
        </patternFill>
      </fill>
    </dxf>
    <dxf>
      <fill>
        <patternFill>
          <bgColor rgb="FFFF0000"/>
        </patternFill>
      </fill>
    </dxf>
    <dxf>
      <fill>
        <patternFill>
          <bgColor rgb="FFC00000"/>
        </patternFill>
      </fill>
    </dxf>
    <dxf>
      <font>
        <color theme="1"/>
      </font>
    </dxf>
    <dxf>
      <fill>
        <patternFill>
          <bgColor rgb="FFFFFF00"/>
        </patternFill>
      </fill>
    </dxf>
    <dxf>
      <fill>
        <patternFill>
          <bgColor rgb="FFFFC000"/>
        </patternFill>
      </fill>
    </dxf>
    <dxf>
      <fill>
        <patternFill>
          <bgColor rgb="FFFF0000"/>
        </patternFill>
      </fill>
    </dxf>
    <dxf>
      <fill>
        <patternFill>
          <bgColor rgb="FFC00000"/>
        </patternFill>
      </fill>
    </dxf>
    <dxf>
      <font>
        <color theme="1"/>
      </font>
    </dxf>
    <dxf>
      <fill>
        <patternFill>
          <bgColor rgb="FFFFFF00"/>
        </patternFill>
      </fill>
    </dxf>
    <dxf>
      <fill>
        <patternFill>
          <bgColor rgb="FFFFC000"/>
        </patternFill>
      </fill>
    </dxf>
    <dxf>
      <fill>
        <patternFill>
          <bgColor rgb="FFFF0000"/>
        </patternFill>
      </fill>
    </dxf>
    <dxf>
      <fill>
        <patternFill>
          <bgColor rgb="FFC00000"/>
        </patternFill>
      </fill>
    </dxf>
    <dxf>
      <font>
        <color theme="1"/>
      </font>
    </dxf>
    <dxf>
      <fill>
        <patternFill>
          <bgColor rgb="FFFFFF00"/>
        </patternFill>
      </fill>
    </dxf>
    <dxf>
      <fill>
        <patternFill>
          <bgColor rgb="FFFFC000"/>
        </patternFill>
      </fill>
    </dxf>
    <dxf>
      <fill>
        <patternFill>
          <bgColor rgb="FFFF0000"/>
        </patternFill>
      </fill>
    </dxf>
    <dxf>
      <fill>
        <patternFill>
          <bgColor rgb="FFC00000"/>
        </patternFill>
      </fill>
    </dxf>
    <dxf>
      <font>
        <color theme="1"/>
      </font>
    </dxf>
    <dxf>
      <fill>
        <patternFill>
          <bgColor rgb="FFFFFF00"/>
        </patternFill>
      </fill>
    </dxf>
    <dxf>
      <fill>
        <patternFill>
          <bgColor rgb="FFFFC000"/>
        </patternFill>
      </fill>
    </dxf>
    <dxf>
      <fill>
        <patternFill>
          <bgColor rgb="FFFF0000"/>
        </patternFill>
      </fill>
    </dxf>
    <dxf>
      <fill>
        <patternFill>
          <bgColor rgb="FFC00000"/>
        </patternFill>
      </fill>
    </dxf>
    <dxf>
      <font>
        <color theme="1"/>
      </font>
    </dxf>
    <dxf>
      <fill>
        <patternFill>
          <bgColor rgb="FFFFFF00"/>
        </patternFill>
      </fill>
    </dxf>
    <dxf>
      <fill>
        <patternFill>
          <bgColor rgb="FFFFC000"/>
        </patternFill>
      </fill>
    </dxf>
    <dxf>
      <fill>
        <patternFill>
          <bgColor rgb="FFFF0000"/>
        </patternFill>
      </fill>
    </dxf>
    <dxf>
      <fill>
        <patternFill>
          <bgColor rgb="FFC00000"/>
        </patternFill>
      </fill>
    </dxf>
    <dxf>
      <font>
        <color theme="1"/>
      </font>
    </dxf>
    <dxf>
      <fill>
        <patternFill>
          <bgColor rgb="FFFFFF00"/>
        </patternFill>
      </fill>
    </dxf>
    <dxf>
      <fill>
        <patternFill>
          <bgColor rgb="FFFFC000"/>
        </patternFill>
      </fill>
    </dxf>
    <dxf>
      <fill>
        <patternFill>
          <bgColor rgb="FFFF0000"/>
        </patternFill>
      </fill>
    </dxf>
    <dxf>
      <fill>
        <patternFill>
          <bgColor rgb="FFC00000"/>
        </patternFill>
      </fill>
    </dxf>
    <dxf>
      <font>
        <color theme="1"/>
      </font>
    </dxf>
    <dxf>
      <fill>
        <patternFill>
          <bgColor rgb="FFFFFF00"/>
        </patternFill>
      </fill>
    </dxf>
    <dxf>
      <fill>
        <patternFill>
          <bgColor rgb="FFFFC000"/>
        </patternFill>
      </fill>
    </dxf>
    <dxf>
      <fill>
        <patternFill>
          <bgColor rgb="FFFF0000"/>
        </patternFill>
      </fill>
    </dxf>
    <dxf>
      <fill>
        <patternFill>
          <bgColor rgb="FFC00000"/>
        </patternFill>
      </fill>
    </dxf>
    <dxf>
      <font>
        <color theme="1"/>
      </font>
    </dxf>
    <dxf>
      <fill>
        <patternFill>
          <bgColor rgb="FFFFFF00"/>
        </patternFill>
      </fill>
    </dxf>
    <dxf>
      <fill>
        <patternFill>
          <bgColor rgb="FFFFC000"/>
        </patternFill>
      </fill>
    </dxf>
    <dxf>
      <fill>
        <patternFill>
          <bgColor rgb="FFFF0000"/>
        </patternFill>
      </fill>
    </dxf>
    <dxf>
      <fill>
        <patternFill>
          <bgColor rgb="FFC00000"/>
        </patternFill>
      </fill>
    </dxf>
    <dxf>
      <font>
        <color theme="1"/>
      </font>
    </dxf>
    <dxf>
      <fill>
        <patternFill>
          <bgColor rgb="FFFFFF00"/>
        </patternFill>
      </fill>
    </dxf>
    <dxf>
      <fill>
        <patternFill>
          <bgColor rgb="FFFFC000"/>
        </patternFill>
      </fill>
    </dxf>
    <dxf>
      <fill>
        <patternFill>
          <bgColor rgb="FFFF0000"/>
        </patternFill>
      </fill>
    </dxf>
    <dxf>
      <fill>
        <patternFill>
          <bgColor rgb="FFC00000"/>
        </patternFill>
      </fill>
    </dxf>
    <dxf>
      <font>
        <color theme="1"/>
      </font>
    </dxf>
    <dxf>
      <fill>
        <patternFill>
          <bgColor rgb="FFFFFF00"/>
        </patternFill>
      </fill>
    </dxf>
    <dxf>
      <fill>
        <patternFill>
          <bgColor rgb="FFFFC000"/>
        </patternFill>
      </fill>
    </dxf>
    <dxf>
      <fill>
        <patternFill>
          <bgColor rgb="FFFF0000"/>
        </patternFill>
      </fill>
    </dxf>
    <dxf>
      <fill>
        <patternFill>
          <bgColor rgb="FFC00000"/>
        </patternFill>
      </fill>
    </dxf>
    <dxf>
      <font>
        <color theme="1"/>
      </font>
    </dxf>
    <dxf>
      <fill>
        <patternFill>
          <bgColor rgb="FFFFFF00"/>
        </patternFill>
      </fill>
    </dxf>
    <dxf>
      <fill>
        <patternFill>
          <bgColor rgb="FFFFC000"/>
        </patternFill>
      </fill>
    </dxf>
    <dxf>
      <fill>
        <patternFill>
          <bgColor rgb="FFFF0000"/>
        </patternFill>
      </fill>
    </dxf>
    <dxf>
      <fill>
        <patternFill>
          <bgColor rgb="FFC00000"/>
        </patternFill>
      </fill>
    </dxf>
    <dxf>
      <font>
        <color theme="1"/>
      </font>
    </dxf>
    <dxf>
      <fill>
        <patternFill>
          <bgColor rgb="FFFFFF00"/>
        </patternFill>
      </fill>
    </dxf>
    <dxf>
      <fill>
        <patternFill>
          <bgColor rgb="FFFFC000"/>
        </patternFill>
      </fill>
    </dxf>
    <dxf>
      <fill>
        <patternFill>
          <bgColor rgb="FFFF0000"/>
        </patternFill>
      </fill>
    </dxf>
    <dxf>
      <fill>
        <patternFill>
          <bgColor rgb="FFC00000"/>
        </patternFill>
      </fill>
    </dxf>
    <dxf>
      <font>
        <color theme="1"/>
      </font>
    </dxf>
    <dxf>
      <fill>
        <patternFill>
          <bgColor rgb="FFFFFF00"/>
        </patternFill>
      </fill>
    </dxf>
    <dxf>
      <fill>
        <patternFill>
          <bgColor rgb="FFFFC000"/>
        </patternFill>
      </fill>
    </dxf>
    <dxf>
      <fill>
        <patternFill>
          <bgColor rgb="FFFF0000"/>
        </patternFill>
      </fill>
    </dxf>
    <dxf>
      <fill>
        <patternFill>
          <bgColor rgb="FFC00000"/>
        </patternFill>
      </fill>
    </dxf>
    <dxf>
      <font>
        <color theme="1"/>
      </font>
    </dxf>
    <dxf>
      <fill>
        <patternFill>
          <bgColor rgb="FFFFFF00"/>
        </patternFill>
      </fill>
    </dxf>
    <dxf>
      <fill>
        <patternFill>
          <bgColor rgb="FFFFC000"/>
        </patternFill>
      </fill>
    </dxf>
    <dxf>
      <fill>
        <patternFill>
          <bgColor rgb="FFFF0000"/>
        </patternFill>
      </fill>
    </dxf>
    <dxf>
      <fill>
        <patternFill>
          <bgColor rgb="FFC00000"/>
        </patternFill>
      </fill>
    </dxf>
    <dxf>
      <font>
        <color theme="1"/>
      </font>
    </dxf>
    <dxf>
      <fill>
        <patternFill>
          <bgColor rgb="FFFFFF00"/>
        </patternFill>
      </fill>
    </dxf>
    <dxf>
      <fill>
        <patternFill>
          <bgColor rgb="FFFFC000"/>
        </patternFill>
      </fill>
    </dxf>
    <dxf>
      <fill>
        <patternFill>
          <bgColor rgb="FFFF0000"/>
        </patternFill>
      </fill>
    </dxf>
    <dxf>
      <fill>
        <patternFill>
          <bgColor rgb="FFC00000"/>
        </patternFill>
      </fill>
    </dxf>
    <dxf>
      <font>
        <color theme="1"/>
      </font>
    </dxf>
    <dxf>
      <fill>
        <patternFill>
          <bgColor rgb="FFFFFF00"/>
        </patternFill>
      </fill>
    </dxf>
    <dxf>
      <fill>
        <patternFill>
          <bgColor rgb="FFFFC000"/>
        </patternFill>
      </fill>
    </dxf>
    <dxf>
      <fill>
        <patternFill>
          <bgColor rgb="FFFF0000"/>
        </patternFill>
      </fill>
    </dxf>
    <dxf>
      <fill>
        <patternFill>
          <bgColor rgb="FFC00000"/>
        </patternFill>
      </fill>
    </dxf>
    <dxf>
      <font>
        <color theme="1"/>
      </font>
    </dxf>
    <dxf>
      <fill>
        <patternFill>
          <bgColor rgb="FFFFFF00"/>
        </patternFill>
      </fill>
    </dxf>
    <dxf>
      <fill>
        <patternFill>
          <bgColor rgb="FFFFC000"/>
        </patternFill>
      </fill>
    </dxf>
    <dxf>
      <fill>
        <patternFill>
          <bgColor rgb="FFFF0000"/>
        </patternFill>
      </fill>
    </dxf>
    <dxf>
      <fill>
        <patternFill>
          <bgColor rgb="FFC00000"/>
        </patternFill>
      </fill>
    </dxf>
    <dxf>
      <font>
        <color theme="1"/>
      </font>
    </dxf>
    <dxf>
      <fill>
        <patternFill>
          <bgColor rgb="FFFFFF00"/>
        </patternFill>
      </fill>
    </dxf>
    <dxf>
      <fill>
        <patternFill>
          <bgColor rgb="FFFFC000"/>
        </patternFill>
      </fill>
    </dxf>
    <dxf>
      <fill>
        <patternFill>
          <bgColor rgb="FFFF0000"/>
        </patternFill>
      </fill>
    </dxf>
    <dxf>
      <fill>
        <patternFill>
          <bgColor rgb="FFC00000"/>
        </patternFill>
      </fill>
    </dxf>
    <dxf>
      <font>
        <color theme="1"/>
      </font>
    </dxf>
    <dxf>
      <fill>
        <patternFill>
          <bgColor rgb="FFFFFF00"/>
        </patternFill>
      </fill>
    </dxf>
    <dxf>
      <fill>
        <patternFill>
          <bgColor rgb="FFFFC000"/>
        </patternFill>
      </fill>
    </dxf>
    <dxf>
      <fill>
        <patternFill>
          <bgColor rgb="FFFF0000"/>
        </patternFill>
      </fill>
    </dxf>
    <dxf>
      <fill>
        <patternFill>
          <bgColor rgb="FFC00000"/>
        </patternFill>
      </fill>
    </dxf>
    <dxf>
      <font>
        <color theme="1"/>
      </font>
    </dxf>
    <dxf>
      <fill>
        <patternFill>
          <bgColor rgb="FFFFFF00"/>
        </patternFill>
      </fill>
    </dxf>
    <dxf>
      <fill>
        <patternFill>
          <bgColor rgb="FFFFC000"/>
        </patternFill>
      </fill>
    </dxf>
    <dxf>
      <fill>
        <patternFill>
          <bgColor rgb="FFFF0000"/>
        </patternFill>
      </fill>
    </dxf>
    <dxf>
      <fill>
        <patternFill>
          <bgColor rgb="FFC00000"/>
        </patternFill>
      </fill>
    </dxf>
    <dxf>
      <font>
        <color theme="1"/>
      </font>
    </dxf>
    <dxf>
      <fill>
        <patternFill>
          <bgColor rgb="FFFFFF00"/>
        </patternFill>
      </fill>
    </dxf>
    <dxf>
      <fill>
        <patternFill>
          <bgColor rgb="FFFFC000"/>
        </patternFill>
      </fill>
    </dxf>
    <dxf>
      <fill>
        <patternFill>
          <bgColor rgb="FFFF0000"/>
        </patternFill>
      </fill>
    </dxf>
    <dxf>
      <fill>
        <patternFill>
          <bgColor rgb="FFC00000"/>
        </patternFill>
      </fill>
    </dxf>
    <dxf>
      <font>
        <color theme="1"/>
      </font>
    </dxf>
    <dxf>
      <fill>
        <patternFill>
          <bgColor rgb="FFFFFF00"/>
        </patternFill>
      </fill>
    </dxf>
    <dxf>
      <fill>
        <patternFill>
          <bgColor rgb="FFFFC000"/>
        </patternFill>
      </fill>
    </dxf>
    <dxf>
      <fill>
        <patternFill>
          <bgColor rgb="FFFF0000"/>
        </patternFill>
      </fill>
    </dxf>
    <dxf>
      <fill>
        <patternFill>
          <bgColor rgb="FFC00000"/>
        </patternFill>
      </fill>
    </dxf>
    <dxf>
      <font>
        <color theme="1"/>
      </font>
    </dxf>
    <dxf>
      <fill>
        <patternFill>
          <bgColor rgb="FFFFFF00"/>
        </patternFill>
      </fill>
    </dxf>
    <dxf>
      <fill>
        <patternFill>
          <bgColor rgb="FFFFC000"/>
        </patternFill>
      </fill>
    </dxf>
    <dxf>
      <fill>
        <patternFill>
          <bgColor rgb="FFFF0000"/>
        </patternFill>
      </fill>
    </dxf>
    <dxf>
      <fill>
        <patternFill>
          <bgColor rgb="FFC00000"/>
        </patternFill>
      </fill>
    </dxf>
    <dxf>
      <font>
        <color theme="1"/>
      </font>
    </dxf>
    <dxf>
      <fill>
        <patternFill>
          <bgColor rgb="FFFFFF00"/>
        </patternFill>
      </fill>
    </dxf>
    <dxf>
      <fill>
        <patternFill>
          <bgColor rgb="FFFFC000"/>
        </patternFill>
      </fill>
    </dxf>
    <dxf>
      <fill>
        <patternFill>
          <bgColor rgb="FFFF0000"/>
        </patternFill>
      </fill>
    </dxf>
    <dxf>
      <fill>
        <patternFill>
          <bgColor rgb="FFC00000"/>
        </patternFill>
      </fill>
    </dxf>
    <dxf>
      <font>
        <color theme="1"/>
      </font>
    </dxf>
    <dxf>
      <fill>
        <patternFill>
          <bgColor rgb="FFFFFF00"/>
        </patternFill>
      </fill>
    </dxf>
    <dxf>
      <fill>
        <patternFill>
          <bgColor rgb="FFFFC000"/>
        </patternFill>
      </fill>
    </dxf>
    <dxf>
      <fill>
        <patternFill>
          <bgColor rgb="FFFF0000"/>
        </patternFill>
      </fill>
    </dxf>
    <dxf>
      <fill>
        <patternFill>
          <bgColor rgb="FFC00000"/>
        </patternFill>
      </fill>
    </dxf>
    <dxf>
      <font>
        <color theme="1"/>
      </font>
    </dxf>
    <dxf>
      <fill>
        <patternFill>
          <bgColor rgb="FFFFFF00"/>
        </patternFill>
      </fill>
    </dxf>
    <dxf>
      <fill>
        <patternFill>
          <bgColor rgb="FFFFC000"/>
        </patternFill>
      </fill>
    </dxf>
    <dxf>
      <fill>
        <patternFill>
          <bgColor rgb="FFFF0000"/>
        </patternFill>
      </fill>
    </dxf>
    <dxf>
      <fill>
        <patternFill>
          <bgColor rgb="FFC00000"/>
        </patternFill>
      </fill>
    </dxf>
    <dxf>
      <font>
        <color theme="1"/>
      </font>
    </dxf>
    <dxf>
      <fill>
        <patternFill>
          <bgColor rgb="FFFFFF00"/>
        </patternFill>
      </fill>
    </dxf>
    <dxf>
      <fill>
        <patternFill>
          <bgColor rgb="FFFFC000"/>
        </patternFill>
      </fill>
    </dxf>
    <dxf>
      <fill>
        <patternFill>
          <bgColor rgb="FFFF0000"/>
        </patternFill>
      </fill>
    </dxf>
    <dxf>
      <fill>
        <patternFill>
          <bgColor rgb="FFC00000"/>
        </patternFill>
      </fill>
    </dxf>
    <dxf>
      <font>
        <color theme="1"/>
      </font>
    </dxf>
    <dxf>
      <fill>
        <patternFill>
          <bgColor rgb="FFFFFF00"/>
        </patternFill>
      </fill>
    </dxf>
    <dxf>
      <fill>
        <patternFill>
          <bgColor rgb="FFFFC000"/>
        </patternFill>
      </fill>
    </dxf>
    <dxf>
      <fill>
        <patternFill>
          <bgColor rgb="FFFF0000"/>
        </patternFill>
      </fill>
    </dxf>
    <dxf>
      <fill>
        <patternFill>
          <bgColor rgb="FFC00000"/>
        </patternFill>
      </fill>
    </dxf>
    <dxf>
      <font>
        <color theme="1"/>
      </font>
    </dxf>
    <dxf>
      <fill>
        <patternFill>
          <bgColor rgb="FFFFFF00"/>
        </patternFill>
      </fill>
    </dxf>
    <dxf>
      <fill>
        <patternFill>
          <bgColor rgb="FFFFC000"/>
        </patternFill>
      </fill>
    </dxf>
    <dxf>
      <fill>
        <patternFill>
          <bgColor rgb="FFFF0000"/>
        </patternFill>
      </fill>
    </dxf>
    <dxf>
      <fill>
        <patternFill>
          <bgColor rgb="FFC00000"/>
        </patternFill>
      </fill>
    </dxf>
    <dxf>
      <font>
        <color theme="1"/>
      </font>
    </dxf>
    <dxf>
      <fill>
        <patternFill>
          <bgColor rgb="FFFFFF00"/>
        </patternFill>
      </fill>
    </dxf>
    <dxf>
      <fill>
        <patternFill>
          <bgColor rgb="FFFFC000"/>
        </patternFill>
      </fill>
    </dxf>
    <dxf>
      <fill>
        <patternFill>
          <bgColor rgb="FFFF0000"/>
        </patternFill>
      </fill>
    </dxf>
    <dxf>
      <fill>
        <patternFill>
          <bgColor rgb="FFC00000"/>
        </patternFill>
      </fill>
    </dxf>
    <dxf>
      <font>
        <color theme="1"/>
      </font>
    </dxf>
    <dxf>
      <fill>
        <patternFill>
          <bgColor rgb="FFFFFF00"/>
        </patternFill>
      </fill>
    </dxf>
    <dxf>
      <fill>
        <patternFill>
          <bgColor rgb="FFFFC000"/>
        </patternFill>
      </fill>
    </dxf>
    <dxf>
      <fill>
        <patternFill>
          <bgColor rgb="FFFF0000"/>
        </patternFill>
      </fill>
    </dxf>
    <dxf>
      <fill>
        <patternFill>
          <bgColor rgb="FFC00000"/>
        </patternFill>
      </fill>
    </dxf>
    <dxf>
      <font>
        <color theme="1"/>
      </font>
    </dxf>
    <dxf>
      <fill>
        <patternFill>
          <bgColor rgb="FFFFFF00"/>
        </patternFill>
      </fill>
    </dxf>
    <dxf>
      <fill>
        <patternFill>
          <bgColor rgb="FFFFC000"/>
        </patternFill>
      </fill>
    </dxf>
    <dxf>
      <fill>
        <patternFill>
          <bgColor rgb="FFFF0000"/>
        </patternFill>
      </fill>
    </dxf>
    <dxf>
      <fill>
        <patternFill>
          <bgColor rgb="FFC00000"/>
        </patternFill>
      </fill>
    </dxf>
    <dxf>
      <font>
        <color theme="1"/>
      </font>
    </dxf>
    <dxf>
      <fill>
        <patternFill>
          <bgColor rgb="FFFFFF00"/>
        </patternFill>
      </fill>
    </dxf>
    <dxf>
      <fill>
        <patternFill>
          <bgColor rgb="FFFFC000"/>
        </patternFill>
      </fill>
    </dxf>
    <dxf>
      <fill>
        <patternFill>
          <bgColor rgb="FFFF0000"/>
        </patternFill>
      </fill>
    </dxf>
    <dxf>
      <fill>
        <patternFill>
          <bgColor rgb="FFC00000"/>
        </patternFill>
      </fill>
    </dxf>
    <dxf>
      <font>
        <color theme="1"/>
      </font>
    </dxf>
    <dxf>
      <fill>
        <patternFill>
          <bgColor rgb="FFFFFF00"/>
        </patternFill>
      </fill>
    </dxf>
    <dxf>
      <fill>
        <patternFill>
          <bgColor rgb="FFFFC000"/>
        </patternFill>
      </fill>
    </dxf>
    <dxf>
      <fill>
        <patternFill>
          <bgColor rgb="FFFF0000"/>
        </patternFill>
      </fill>
    </dxf>
    <dxf>
      <fill>
        <patternFill>
          <bgColor rgb="FFC00000"/>
        </patternFill>
      </fill>
    </dxf>
    <dxf>
      <font>
        <color theme="1"/>
      </font>
    </dxf>
    <dxf>
      <fill>
        <patternFill>
          <bgColor rgb="FFFFFF00"/>
        </patternFill>
      </fill>
    </dxf>
    <dxf>
      <fill>
        <patternFill>
          <bgColor rgb="FFFFC000"/>
        </patternFill>
      </fill>
    </dxf>
    <dxf>
      <fill>
        <patternFill>
          <bgColor rgb="FFFF0000"/>
        </patternFill>
      </fill>
    </dxf>
    <dxf>
      <fill>
        <patternFill>
          <bgColor rgb="FFC00000"/>
        </patternFill>
      </fill>
    </dxf>
    <dxf>
      <font>
        <color theme="1"/>
      </font>
    </dxf>
    <dxf>
      <fill>
        <patternFill>
          <bgColor rgb="FFFFFF00"/>
        </patternFill>
      </fill>
    </dxf>
    <dxf>
      <fill>
        <patternFill>
          <bgColor rgb="FFFFC000"/>
        </patternFill>
      </fill>
    </dxf>
    <dxf>
      <fill>
        <patternFill>
          <bgColor rgb="FFFF0000"/>
        </patternFill>
      </fill>
    </dxf>
    <dxf>
      <fill>
        <patternFill>
          <bgColor rgb="FFC00000"/>
        </patternFill>
      </fill>
    </dxf>
    <dxf>
      <font>
        <color theme="1"/>
      </font>
    </dxf>
    <dxf>
      <fill>
        <patternFill>
          <bgColor rgb="FFFFFF00"/>
        </patternFill>
      </fill>
    </dxf>
    <dxf>
      <fill>
        <patternFill>
          <bgColor rgb="FFFFC000"/>
        </patternFill>
      </fill>
    </dxf>
    <dxf>
      <fill>
        <patternFill>
          <bgColor rgb="FFFF0000"/>
        </patternFill>
      </fill>
    </dxf>
    <dxf>
      <fill>
        <patternFill>
          <bgColor rgb="FFC00000"/>
        </patternFill>
      </fill>
    </dxf>
    <dxf>
      <font>
        <color theme="1"/>
      </font>
    </dxf>
    <dxf>
      <fill>
        <patternFill>
          <bgColor rgb="FFFFFF00"/>
        </patternFill>
      </fill>
    </dxf>
    <dxf>
      <fill>
        <patternFill>
          <bgColor rgb="FFFFC000"/>
        </patternFill>
      </fill>
    </dxf>
    <dxf>
      <fill>
        <patternFill>
          <bgColor rgb="FFFF0000"/>
        </patternFill>
      </fill>
    </dxf>
    <dxf>
      <fill>
        <patternFill>
          <bgColor rgb="FFC00000"/>
        </patternFill>
      </fill>
    </dxf>
    <dxf>
      <font>
        <color theme="1"/>
      </font>
    </dxf>
    <dxf>
      <fill>
        <patternFill>
          <bgColor rgb="FFFFFF00"/>
        </patternFill>
      </fill>
    </dxf>
    <dxf>
      <fill>
        <patternFill>
          <bgColor rgb="FFFFC000"/>
        </patternFill>
      </fill>
    </dxf>
    <dxf>
      <fill>
        <patternFill>
          <bgColor rgb="FFFF0000"/>
        </patternFill>
      </fill>
    </dxf>
    <dxf>
      <fill>
        <patternFill>
          <bgColor rgb="FFC00000"/>
        </patternFill>
      </fill>
    </dxf>
    <dxf>
      <font>
        <color theme="1"/>
      </font>
    </dxf>
    <dxf>
      <fill>
        <patternFill>
          <bgColor rgb="FFFFFF00"/>
        </patternFill>
      </fill>
    </dxf>
    <dxf>
      <fill>
        <patternFill>
          <bgColor rgb="FFFFC000"/>
        </patternFill>
      </fill>
    </dxf>
    <dxf>
      <fill>
        <patternFill>
          <bgColor rgb="FFFF0000"/>
        </patternFill>
      </fill>
    </dxf>
    <dxf>
      <fill>
        <patternFill>
          <bgColor rgb="FFC00000"/>
        </patternFill>
      </fill>
    </dxf>
    <dxf>
      <font>
        <color theme="1"/>
      </font>
    </dxf>
    <dxf>
      <fill>
        <patternFill>
          <bgColor rgb="FFFFFF00"/>
        </patternFill>
      </fill>
    </dxf>
    <dxf>
      <fill>
        <patternFill>
          <bgColor rgb="FFFFC000"/>
        </patternFill>
      </fill>
    </dxf>
    <dxf>
      <fill>
        <patternFill>
          <bgColor rgb="FFFF0000"/>
        </patternFill>
      </fill>
    </dxf>
    <dxf>
      <fill>
        <patternFill>
          <bgColor rgb="FFC00000"/>
        </patternFill>
      </fill>
    </dxf>
    <dxf>
      <font>
        <color theme="1"/>
      </font>
    </dxf>
    <dxf>
      <fill>
        <patternFill>
          <bgColor rgb="FFFFFF00"/>
        </patternFill>
      </fill>
    </dxf>
    <dxf>
      <fill>
        <patternFill>
          <bgColor rgb="FFFFC000"/>
        </patternFill>
      </fill>
    </dxf>
    <dxf>
      <fill>
        <patternFill>
          <bgColor rgb="FFFF0000"/>
        </patternFill>
      </fill>
    </dxf>
    <dxf>
      <fill>
        <patternFill>
          <bgColor rgb="FFC00000"/>
        </patternFill>
      </fill>
    </dxf>
    <dxf>
      <font>
        <color theme="1"/>
      </font>
    </dxf>
    <dxf>
      <fill>
        <patternFill>
          <bgColor rgb="FFFFFF00"/>
        </patternFill>
      </fill>
    </dxf>
    <dxf>
      <fill>
        <patternFill>
          <bgColor rgb="FFFFC000"/>
        </patternFill>
      </fill>
    </dxf>
    <dxf>
      <fill>
        <patternFill>
          <bgColor rgb="FFFF0000"/>
        </patternFill>
      </fill>
    </dxf>
    <dxf>
      <fill>
        <patternFill>
          <bgColor rgb="FFC00000"/>
        </patternFill>
      </fill>
    </dxf>
    <dxf>
      <font>
        <color theme="1"/>
      </font>
    </dxf>
    <dxf>
      <fill>
        <patternFill>
          <bgColor rgb="FFFFFF00"/>
        </patternFill>
      </fill>
    </dxf>
    <dxf>
      <fill>
        <patternFill>
          <bgColor rgb="FFFFC000"/>
        </patternFill>
      </fill>
    </dxf>
    <dxf>
      <fill>
        <patternFill>
          <bgColor rgb="FFFF0000"/>
        </patternFill>
      </fill>
    </dxf>
    <dxf>
      <fill>
        <patternFill>
          <bgColor rgb="FFC00000"/>
        </patternFill>
      </fill>
    </dxf>
    <dxf>
      <font>
        <color theme="1"/>
      </font>
    </dxf>
    <dxf>
      <fill>
        <patternFill>
          <bgColor rgb="FFFFFF00"/>
        </patternFill>
      </fill>
    </dxf>
    <dxf>
      <fill>
        <patternFill>
          <bgColor rgb="FFFFC000"/>
        </patternFill>
      </fill>
    </dxf>
    <dxf>
      <fill>
        <patternFill>
          <bgColor rgb="FFFF0000"/>
        </patternFill>
      </fill>
    </dxf>
    <dxf>
      <fill>
        <patternFill>
          <bgColor rgb="FFC00000"/>
        </patternFill>
      </fill>
    </dxf>
    <dxf>
      <font>
        <color theme="1"/>
      </font>
    </dxf>
    <dxf>
      <fill>
        <patternFill>
          <bgColor rgb="FFFFFF00"/>
        </patternFill>
      </fill>
    </dxf>
    <dxf>
      <fill>
        <patternFill>
          <bgColor rgb="FFFFC000"/>
        </patternFill>
      </fill>
    </dxf>
    <dxf>
      <fill>
        <patternFill>
          <bgColor rgb="FFFF0000"/>
        </patternFill>
      </fill>
    </dxf>
    <dxf>
      <fill>
        <patternFill>
          <bgColor rgb="FFC00000"/>
        </patternFill>
      </fill>
    </dxf>
    <dxf>
      <font>
        <color theme="1"/>
      </font>
    </dxf>
    <dxf>
      <fill>
        <patternFill>
          <bgColor rgb="FFFFFF00"/>
        </patternFill>
      </fill>
    </dxf>
    <dxf>
      <fill>
        <patternFill>
          <bgColor rgb="FFFFC000"/>
        </patternFill>
      </fill>
    </dxf>
    <dxf>
      <fill>
        <patternFill>
          <bgColor rgb="FFFF0000"/>
        </patternFill>
      </fill>
    </dxf>
    <dxf>
      <fill>
        <patternFill>
          <bgColor rgb="FFC00000"/>
        </patternFill>
      </fill>
    </dxf>
    <dxf>
      <font>
        <color theme="1"/>
      </font>
    </dxf>
    <dxf>
      <fill>
        <patternFill>
          <bgColor rgb="FFFFFF00"/>
        </patternFill>
      </fill>
    </dxf>
    <dxf>
      <fill>
        <patternFill>
          <bgColor rgb="FFFFC000"/>
        </patternFill>
      </fill>
    </dxf>
    <dxf>
      <fill>
        <patternFill>
          <bgColor rgb="FFFF0000"/>
        </patternFill>
      </fill>
    </dxf>
    <dxf>
      <fill>
        <patternFill>
          <bgColor rgb="FFC00000"/>
        </patternFill>
      </fill>
    </dxf>
    <dxf>
      <font>
        <color theme="1"/>
      </font>
    </dxf>
    <dxf>
      <fill>
        <patternFill>
          <bgColor rgb="FFFFFF00"/>
        </patternFill>
      </fill>
    </dxf>
    <dxf>
      <fill>
        <patternFill>
          <bgColor rgb="FFFFC000"/>
        </patternFill>
      </fill>
    </dxf>
    <dxf>
      <fill>
        <patternFill>
          <bgColor rgb="FFFF0000"/>
        </patternFill>
      </fill>
    </dxf>
    <dxf>
      <fill>
        <patternFill>
          <bgColor rgb="FFC00000"/>
        </patternFill>
      </fill>
    </dxf>
    <dxf>
      <font>
        <color theme="1"/>
      </font>
    </dxf>
    <dxf>
      <fill>
        <patternFill>
          <bgColor rgb="FFFFFF00"/>
        </patternFill>
      </fill>
    </dxf>
    <dxf>
      <fill>
        <patternFill>
          <bgColor rgb="FFFFC000"/>
        </patternFill>
      </fill>
    </dxf>
    <dxf>
      <fill>
        <patternFill>
          <bgColor rgb="FFFF0000"/>
        </patternFill>
      </fill>
    </dxf>
    <dxf>
      <fill>
        <patternFill>
          <bgColor rgb="FFC00000"/>
        </patternFill>
      </fill>
    </dxf>
    <dxf>
      <font>
        <color theme="1"/>
      </font>
    </dxf>
    <dxf>
      <font>
        <color theme="1"/>
      </font>
    </dxf>
    <dxf>
      <fill>
        <patternFill>
          <bgColor rgb="FFFFFF00"/>
        </patternFill>
      </fill>
    </dxf>
    <dxf>
      <fill>
        <patternFill>
          <bgColor rgb="FFFFC000"/>
        </patternFill>
      </fill>
    </dxf>
    <dxf>
      <fill>
        <patternFill>
          <bgColor rgb="FFFF0000"/>
        </patternFill>
      </fill>
    </dxf>
    <dxf>
      <fill>
        <patternFill>
          <bgColor rgb="FFC00000"/>
        </patternFill>
      </fill>
    </dxf>
    <dxf>
      <fill>
        <patternFill>
          <bgColor rgb="FFFFFF00"/>
        </patternFill>
      </fill>
    </dxf>
    <dxf>
      <fill>
        <patternFill>
          <bgColor rgb="FFFFC000"/>
        </patternFill>
      </fill>
    </dxf>
    <dxf>
      <fill>
        <patternFill>
          <bgColor rgb="FFFF0000"/>
        </patternFill>
      </fill>
    </dxf>
    <dxf>
      <fill>
        <patternFill>
          <bgColor rgb="FFC00000"/>
        </patternFill>
      </fill>
    </dxf>
    <dxf>
      <fill>
        <patternFill>
          <bgColor rgb="FFFFFF00"/>
        </patternFill>
      </fill>
    </dxf>
    <dxf>
      <fill>
        <patternFill>
          <bgColor rgb="FFFFC000"/>
        </patternFill>
      </fill>
    </dxf>
    <dxf>
      <fill>
        <patternFill>
          <bgColor rgb="FFFF0000"/>
        </patternFill>
      </fill>
    </dxf>
    <dxf>
      <fill>
        <patternFill>
          <bgColor rgb="FFC00000"/>
        </patternFill>
      </fill>
    </dxf>
    <dxf>
      <fill>
        <patternFill>
          <bgColor rgb="FFFFFF00"/>
        </patternFill>
      </fill>
    </dxf>
    <dxf>
      <fill>
        <patternFill>
          <bgColor rgb="FFFFC000"/>
        </patternFill>
      </fill>
    </dxf>
    <dxf>
      <fill>
        <patternFill>
          <bgColor rgb="FFFF0000"/>
        </patternFill>
      </fill>
    </dxf>
    <dxf>
      <fill>
        <patternFill>
          <bgColor rgb="FFC00000"/>
        </patternFill>
      </fill>
    </dxf>
    <dxf>
      <fill>
        <patternFill>
          <bgColor rgb="FFFFFF00"/>
        </patternFill>
      </fill>
    </dxf>
    <dxf>
      <fill>
        <patternFill>
          <bgColor rgb="FFFFC000"/>
        </patternFill>
      </fill>
    </dxf>
    <dxf>
      <fill>
        <patternFill>
          <bgColor rgb="FFFF0000"/>
        </patternFill>
      </fill>
    </dxf>
    <dxf>
      <fill>
        <patternFill>
          <bgColor rgb="FFC00000"/>
        </patternFill>
      </fill>
    </dxf>
    <dxf>
      <fill>
        <patternFill>
          <bgColor rgb="FFFFFF00"/>
        </patternFill>
      </fill>
    </dxf>
    <dxf>
      <fill>
        <patternFill>
          <bgColor rgb="FFFFC000"/>
        </patternFill>
      </fill>
    </dxf>
    <dxf>
      <fill>
        <patternFill>
          <bgColor rgb="FFFF0000"/>
        </patternFill>
      </fill>
    </dxf>
    <dxf>
      <fill>
        <patternFill>
          <bgColor rgb="FFC00000"/>
        </patternFill>
      </fill>
    </dxf>
    <dxf>
      <fill>
        <patternFill>
          <bgColor rgb="FFFFFF00"/>
        </patternFill>
      </fill>
    </dxf>
    <dxf>
      <fill>
        <patternFill>
          <bgColor rgb="FFFFC000"/>
        </patternFill>
      </fill>
    </dxf>
    <dxf>
      <fill>
        <patternFill>
          <bgColor rgb="FFFF0000"/>
        </patternFill>
      </fill>
    </dxf>
    <dxf>
      <fill>
        <patternFill>
          <bgColor rgb="FFC00000"/>
        </patternFill>
      </fill>
    </dxf>
    <dxf>
      <fill>
        <patternFill>
          <bgColor rgb="FFFFFF00"/>
        </patternFill>
      </fill>
    </dxf>
    <dxf>
      <fill>
        <patternFill>
          <bgColor rgb="FFFFC000"/>
        </patternFill>
      </fill>
    </dxf>
    <dxf>
      <fill>
        <patternFill>
          <bgColor rgb="FFFF0000"/>
        </patternFill>
      </fill>
    </dxf>
    <dxf>
      <fill>
        <patternFill>
          <bgColor rgb="FFC00000"/>
        </patternFill>
      </fill>
    </dxf>
    <dxf>
      <fill>
        <patternFill>
          <bgColor rgb="FFFFFF00"/>
        </patternFill>
      </fill>
    </dxf>
    <dxf>
      <fill>
        <patternFill>
          <bgColor rgb="FFFFC000"/>
        </patternFill>
      </fill>
    </dxf>
    <dxf>
      <fill>
        <patternFill>
          <bgColor rgb="FFFF0000"/>
        </patternFill>
      </fill>
    </dxf>
    <dxf>
      <fill>
        <patternFill>
          <bgColor rgb="FFC00000"/>
        </patternFill>
      </fill>
    </dxf>
    <dxf>
      <fill>
        <patternFill>
          <bgColor rgb="FFFFFF00"/>
        </patternFill>
      </fill>
    </dxf>
    <dxf>
      <fill>
        <patternFill>
          <bgColor rgb="FFFFC000"/>
        </patternFill>
      </fill>
    </dxf>
    <dxf>
      <fill>
        <patternFill>
          <bgColor rgb="FFFF0000"/>
        </patternFill>
      </fill>
    </dxf>
    <dxf>
      <fill>
        <patternFill>
          <bgColor rgb="FFC00000"/>
        </patternFill>
      </fill>
    </dxf>
    <dxf>
      <fill>
        <patternFill>
          <bgColor rgb="FFFFFF00"/>
        </patternFill>
      </fill>
    </dxf>
    <dxf>
      <fill>
        <patternFill>
          <bgColor rgb="FFFFC000"/>
        </patternFill>
      </fill>
    </dxf>
    <dxf>
      <fill>
        <patternFill>
          <bgColor rgb="FFFF0000"/>
        </patternFill>
      </fill>
    </dxf>
    <dxf>
      <fill>
        <patternFill>
          <bgColor rgb="FFC00000"/>
        </patternFill>
      </fill>
    </dxf>
    <dxf>
      <fill>
        <patternFill>
          <bgColor rgb="FFFFFF00"/>
        </patternFill>
      </fill>
    </dxf>
    <dxf>
      <fill>
        <patternFill>
          <bgColor rgb="FFFFC000"/>
        </patternFill>
      </fill>
    </dxf>
    <dxf>
      <fill>
        <patternFill>
          <bgColor rgb="FFFF0000"/>
        </patternFill>
      </fill>
    </dxf>
    <dxf>
      <fill>
        <patternFill>
          <bgColor rgb="FFC00000"/>
        </patternFill>
      </fill>
    </dxf>
    <dxf>
      <fill>
        <patternFill>
          <bgColor rgb="FFFFFF00"/>
        </patternFill>
      </fill>
    </dxf>
    <dxf>
      <fill>
        <patternFill>
          <bgColor rgb="FFFFC000"/>
        </patternFill>
      </fill>
    </dxf>
    <dxf>
      <fill>
        <patternFill>
          <bgColor rgb="FFFF0000"/>
        </patternFill>
      </fill>
    </dxf>
    <dxf>
      <fill>
        <patternFill>
          <bgColor rgb="FFC00000"/>
        </patternFill>
      </fill>
    </dxf>
    <dxf>
      <fill>
        <patternFill>
          <bgColor rgb="FFFFFF00"/>
        </patternFill>
      </fill>
    </dxf>
    <dxf>
      <fill>
        <patternFill>
          <bgColor rgb="FFFFC000"/>
        </patternFill>
      </fill>
    </dxf>
    <dxf>
      <fill>
        <patternFill>
          <bgColor rgb="FFFF0000"/>
        </patternFill>
      </fill>
    </dxf>
    <dxf>
      <fill>
        <patternFill>
          <bgColor rgb="FFC00000"/>
        </patternFill>
      </fill>
    </dxf>
    <dxf>
      <fill>
        <patternFill>
          <bgColor rgb="FFFFFF00"/>
        </patternFill>
      </fill>
    </dxf>
    <dxf>
      <fill>
        <patternFill>
          <bgColor rgb="FFFFC000"/>
        </patternFill>
      </fill>
    </dxf>
    <dxf>
      <fill>
        <patternFill>
          <bgColor rgb="FFFF0000"/>
        </patternFill>
      </fill>
    </dxf>
    <dxf>
      <fill>
        <patternFill>
          <bgColor rgb="FFC00000"/>
        </patternFill>
      </fill>
    </dxf>
    <dxf>
      <fill>
        <patternFill>
          <bgColor rgb="FFFFFF00"/>
        </patternFill>
      </fill>
    </dxf>
    <dxf>
      <fill>
        <patternFill>
          <bgColor rgb="FFFFC000"/>
        </patternFill>
      </fill>
    </dxf>
    <dxf>
      <fill>
        <patternFill>
          <bgColor rgb="FFFF0000"/>
        </patternFill>
      </fill>
    </dxf>
    <dxf>
      <fill>
        <patternFill>
          <bgColor rgb="FFC00000"/>
        </patternFill>
      </fill>
    </dxf>
    <dxf>
      <fill>
        <patternFill>
          <bgColor rgb="FFFFFF00"/>
        </patternFill>
      </fill>
    </dxf>
    <dxf>
      <fill>
        <patternFill>
          <bgColor rgb="FFFFC000"/>
        </patternFill>
      </fill>
    </dxf>
    <dxf>
      <fill>
        <patternFill>
          <bgColor rgb="FFFF0000"/>
        </patternFill>
      </fill>
    </dxf>
    <dxf>
      <fill>
        <patternFill>
          <bgColor rgb="FFC00000"/>
        </patternFill>
      </fill>
    </dxf>
    <dxf>
      <fill>
        <patternFill>
          <bgColor rgb="FFFFFF00"/>
        </patternFill>
      </fill>
    </dxf>
    <dxf>
      <fill>
        <patternFill>
          <bgColor rgb="FFFFC000"/>
        </patternFill>
      </fill>
    </dxf>
    <dxf>
      <fill>
        <patternFill>
          <bgColor rgb="FFFF0000"/>
        </patternFill>
      </fill>
    </dxf>
    <dxf>
      <fill>
        <patternFill>
          <bgColor rgb="FFC00000"/>
        </patternFill>
      </fill>
    </dxf>
    <dxf>
      <fill>
        <patternFill>
          <bgColor rgb="FFFFFF00"/>
        </patternFill>
      </fill>
    </dxf>
    <dxf>
      <fill>
        <patternFill>
          <bgColor rgb="FFFFC000"/>
        </patternFill>
      </fill>
    </dxf>
    <dxf>
      <fill>
        <patternFill>
          <bgColor rgb="FFFF0000"/>
        </patternFill>
      </fill>
    </dxf>
    <dxf>
      <fill>
        <patternFill>
          <bgColor rgb="FFC00000"/>
        </patternFill>
      </fill>
    </dxf>
    <dxf>
      <fill>
        <patternFill>
          <bgColor rgb="FFFFFF00"/>
        </patternFill>
      </fill>
    </dxf>
    <dxf>
      <fill>
        <patternFill>
          <bgColor rgb="FFFFC000"/>
        </patternFill>
      </fill>
    </dxf>
    <dxf>
      <fill>
        <patternFill>
          <bgColor rgb="FFFF0000"/>
        </patternFill>
      </fill>
    </dxf>
    <dxf>
      <fill>
        <patternFill>
          <bgColor rgb="FFC00000"/>
        </patternFill>
      </fill>
    </dxf>
    <dxf>
      <fill>
        <patternFill>
          <bgColor rgb="FFFFFF00"/>
        </patternFill>
      </fill>
    </dxf>
    <dxf>
      <fill>
        <patternFill>
          <bgColor rgb="FFFFC000"/>
        </patternFill>
      </fill>
    </dxf>
    <dxf>
      <fill>
        <patternFill>
          <bgColor rgb="FFFF0000"/>
        </patternFill>
      </fill>
    </dxf>
    <dxf>
      <fill>
        <patternFill>
          <bgColor rgb="FFC00000"/>
        </patternFill>
      </fill>
    </dxf>
    <dxf>
      <fill>
        <patternFill>
          <bgColor rgb="FFFFFF00"/>
        </patternFill>
      </fill>
    </dxf>
    <dxf>
      <fill>
        <patternFill>
          <bgColor rgb="FFFFC000"/>
        </patternFill>
      </fill>
    </dxf>
    <dxf>
      <fill>
        <patternFill>
          <bgColor rgb="FFFF0000"/>
        </patternFill>
      </fill>
    </dxf>
    <dxf>
      <fill>
        <patternFill>
          <bgColor rgb="FFC00000"/>
        </patternFill>
      </fill>
    </dxf>
    <dxf>
      <fill>
        <patternFill>
          <bgColor rgb="FFFFFF00"/>
        </patternFill>
      </fill>
    </dxf>
    <dxf>
      <fill>
        <patternFill>
          <bgColor rgb="FFFFC000"/>
        </patternFill>
      </fill>
    </dxf>
    <dxf>
      <fill>
        <patternFill>
          <bgColor rgb="FFFF0000"/>
        </patternFill>
      </fill>
    </dxf>
    <dxf>
      <fill>
        <patternFill>
          <bgColor rgb="FFC00000"/>
        </patternFill>
      </fill>
    </dxf>
    <dxf>
      <fill>
        <patternFill>
          <bgColor rgb="FFFFFF00"/>
        </patternFill>
      </fill>
    </dxf>
    <dxf>
      <fill>
        <patternFill>
          <bgColor rgb="FFFFC000"/>
        </patternFill>
      </fill>
    </dxf>
    <dxf>
      <fill>
        <patternFill>
          <bgColor rgb="FFFF0000"/>
        </patternFill>
      </fill>
    </dxf>
    <dxf>
      <fill>
        <patternFill>
          <bgColor rgb="FFC00000"/>
        </patternFill>
      </fill>
    </dxf>
    <dxf>
      <fill>
        <patternFill>
          <bgColor rgb="FFFFFF00"/>
        </patternFill>
      </fill>
    </dxf>
    <dxf>
      <fill>
        <patternFill>
          <bgColor rgb="FFFFC000"/>
        </patternFill>
      </fill>
    </dxf>
    <dxf>
      <fill>
        <patternFill>
          <bgColor rgb="FFFF0000"/>
        </patternFill>
      </fill>
    </dxf>
    <dxf>
      <fill>
        <patternFill>
          <bgColor rgb="FFC00000"/>
        </patternFill>
      </fill>
    </dxf>
    <dxf>
      <fill>
        <patternFill>
          <bgColor rgb="FFFFFF00"/>
        </patternFill>
      </fill>
    </dxf>
    <dxf>
      <fill>
        <patternFill>
          <bgColor rgb="FFFFC000"/>
        </patternFill>
      </fill>
    </dxf>
    <dxf>
      <fill>
        <patternFill>
          <bgColor rgb="FFFF0000"/>
        </patternFill>
      </fill>
    </dxf>
    <dxf>
      <fill>
        <patternFill>
          <bgColor rgb="FFC00000"/>
        </patternFill>
      </fill>
    </dxf>
    <dxf>
      <fill>
        <patternFill>
          <bgColor rgb="FFFFFF00"/>
        </patternFill>
      </fill>
    </dxf>
    <dxf>
      <fill>
        <patternFill>
          <bgColor rgb="FFFFC000"/>
        </patternFill>
      </fill>
    </dxf>
    <dxf>
      <fill>
        <patternFill>
          <bgColor rgb="FFFF0000"/>
        </patternFill>
      </fill>
    </dxf>
    <dxf>
      <fill>
        <patternFill>
          <bgColor rgb="FFC00000"/>
        </patternFill>
      </fill>
    </dxf>
    <dxf>
      <fill>
        <patternFill>
          <bgColor rgb="FFFFFF00"/>
        </patternFill>
      </fill>
    </dxf>
    <dxf>
      <fill>
        <patternFill>
          <bgColor rgb="FFFFC000"/>
        </patternFill>
      </fill>
    </dxf>
    <dxf>
      <fill>
        <patternFill>
          <bgColor rgb="FFFF0000"/>
        </patternFill>
      </fill>
    </dxf>
    <dxf>
      <fill>
        <patternFill>
          <bgColor rgb="FFC00000"/>
        </patternFill>
      </fill>
    </dxf>
    <dxf>
      <fill>
        <patternFill>
          <bgColor rgb="FFFFFF00"/>
        </patternFill>
      </fill>
    </dxf>
    <dxf>
      <fill>
        <patternFill>
          <bgColor rgb="FFFFC000"/>
        </patternFill>
      </fill>
    </dxf>
    <dxf>
      <fill>
        <patternFill>
          <bgColor rgb="FFFF0000"/>
        </patternFill>
      </fill>
    </dxf>
    <dxf>
      <fill>
        <patternFill>
          <bgColor rgb="FFC00000"/>
        </patternFill>
      </fill>
    </dxf>
    <dxf>
      <fill>
        <patternFill>
          <bgColor rgb="FFFFFF00"/>
        </patternFill>
      </fill>
    </dxf>
    <dxf>
      <fill>
        <patternFill>
          <bgColor rgb="FFFFC000"/>
        </patternFill>
      </fill>
    </dxf>
    <dxf>
      <fill>
        <patternFill>
          <bgColor rgb="FFFF0000"/>
        </patternFill>
      </fill>
    </dxf>
    <dxf>
      <fill>
        <patternFill>
          <bgColor rgb="FFC00000"/>
        </patternFill>
      </fill>
    </dxf>
    <dxf>
      <fill>
        <patternFill>
          <bgColor rgb="FFFFFF00"/>
        </patternFill>
      </fill>
    </dxf>
    <dxf>
      <fill>
        <patternFill>
          <bgColor rgb="FFFFC000"/>
        </patternFill>
      </fill>
    </dxf>
    <dxf>
      <fill>
        <patternFill>
          <bgColor rgb="FFFF0000"/>
        </patternFill>
      </fill>
    </dxf>
    <dxf>
      <fill>
        <patternFill>
          <bgColor rgb="FFC00000"/>
        </patternFill>
      </fill>
    </dxf>
    <dxf>
      <fill>
        <patternFill>
          <bgColor rgb="FFFFFF00"/>
        </patternFill>
      </fill>
    </dxf>
    <dxf>
      <fill>
        <patternFill>
          <bgColor rgb="FFFFC000"/>
        </patternFill>
      </fill>
    </dxf>
    <dxf>
      <fill>
        <patternFill>
          <bgColor rgb="FFFF0000"/>
        </patternFill>
      </fill>
    </dxf>
    <dxf>
      <fill>
        <patternFill>
          <bgColor rgb="FFC00000"/>
        </patternFill>
      </fill>
    </dxf>
    <dxf>
      <fill>
        <patternFill>
          <bgColor rgb="FFFFFF00"/>
        </patternFill>
      </fill>
    </dxf>
    <dxf>
      <fill>
        <patternFill>
          <bgColor rgb="FFFFC000"/>
        </patternFill>
      </fill>
    </dxf>
    <dxf>
      <fill>
        <patternFill>
          <bgColor rgb="FFFF0000"/>
        </patternFill>
      </fill>
    </dxf>
    <dxf>
      <fill>
        <patternFill>
          <bgColor rgb="FFC00000"/>
        </patternFill>
      </fill>
    </dxf>
    <dxf>
      <fill>
        <patternFill>
          <bgColor rgb="FFFFFF00"/>
        </patternFill>
      </fill>
    </dxf>
    <dxf>
      <fill>
        <patternFill>
          <bgColor rgb="FFFFC000"/>
        </patternFill>
      </fill>
    </dxf>
    <dxf>
      <fill>
        <patternFill>
          <bgColor rgb="FFFF0000"/>
        </patternFill>
      </fill>
    </dxf>
    <dxf>
      <fill>
        <patternFill>
          <bgColor rgb="FFC00000"/>
        </patternFill>
      </fill>
    </dxf>
    <dxf>
      <fill>
        <patternFill>
          <bgColor rgb="FFFFFF00"/>
        </patternFill>
      </fill>
    </dxf>
    <dxf>
      <fill>
        <patternFill>
          <bgColor rgb="FFFFC000"/>
        </patternFill>
      </fill>
    </dxf>
    <dxf>
      <fill>
        <patternFill>
          <bgColor rgb="FFFF0000"/>
        </patternFill>
      </fill>
    </dxf>
    <dxf>
      <fill>
        <patternFill>
          <bgColor rgb="FFC00000"/>
        </patternFill>
      </fill>
    </dxf>
    <dxf>
      <fill>
        <patternFill>
          <bgColor rgb="FFFFFF00"/>
        </patternFill>
      </fill>
    </dxf>
    <dxf>
      <fill>
        <patternFill>
          <bgColor rgb="FFFFC000"/>
        </patternFill>
      </fill>
    </dxf>
    <dxf>
      <fill>
        <patternFill>
          <bgColor rgb="FFFF0000"/>
        </patternFill>
      </fill>
    </dxf>
    <dxf>
      <fill>
        <patternFill>
          <bgColor rgb="FFC00000"/>
        </patternFill>
      </fill>
    </dxf>
    <dxf>
      <fill>
        <patternFill>
          <bgColor rgb="FFFFFF00"/>
        </patternFill>
      </fill>
    </dxf>
    <dxf>
      <fill>
        <patternFill>
          <bgColor rgb="FFFFC000"/>
        </patternFill>
      </fill>
    </dxf>
    <dxf>
      <fill>
        <patternFill>
          <bgColor rgb="FFFF0000"/>
        </patternFill>
      </fill>
    </dxf>
    <dxf>
      <fill>
        <patternFill>
          <bgColor rgb="FFC00000"/>
        </patternFill>
      </fill>
    </dxf>
    <dxf>
      <fill>
        <patternFill>
          <bgColor rgb="FFFFFF00"/>
        </patternFill>
      </fill>
    </dxf>
    <dxf>
      <fill>
        <patternFill>
          <bgColor rgb="FFFFC000"/>
        </patternFill>
      </fill>
    </dxf>
    <dxf>
      <fill>
        <patternFill>
          <bgColor rgb="FFFF0000"/>
        </patternFill>
      </fill>
    </dxf>
    <dxf>
      <fill>
        <patternFill>
          <bgColor rgb="FFC00000"/>
        </patternFill>
      </fill>
    </dxf>
    <dxf>
      <fill>
        <patternFill>
          <bgColor rgb="FFFFFF00"/>
        </patternFill>
      </fill>
    </dxf>
    <dxf>
      <fill>
        <patternFill>
          <bgColor rgb="FFFFC000"/>
        </patternFill>
      </fill>
    </dxf>
    <dxf>
      <fill>
        <patternFill>
          <bgColor rgb="FFFF0000"/>
        </patternFill>
      </fill>
    </dxf>
    <dxf>
      <fill>
        <patternFill>
          <bgColor rgb="FFC00000"/>
        </patternFill>
      </fill>
    </dxf>
    <dxf>
      <fill>
        <patternFill>
          <bgColor rgb="FFFFFF00"/>
        </patternFill>
      </fill>
    </dxf>
    <dxf>
      <fill>
        <patternFill>
          <bgColor rgb="FFFFC000"/>
        </patternFill>
      </fill>
    </dxf>
    <dxf>
      <fill>
        <patternFill>
          <bgColor rgb="FFFF0000"/>
        </patternFill>
      </fill>
    </dxf>
    <dxf>
      <fill>
        <patternFill>
          <bgColor rgb="FFC00000"/>
        </patternFill>
      </fill>
    </dxf>
    <dxf>
      <fill>
        <patternFill>
          <bgColor rgb="FFFFFF00"/>
        </patternFill>
      </fill>
    </dxf>
    <dxf>
      <fill>
        <patternFill>
          <bgColor rgb="FFFFC000"/>
        </patternFill>
      </fill>
    </dxf>
    <dxf>
      <fill>
        <patternFill>
          <bgColor rgb="FFFF0000"/>
        </patternFill>
      </fill>
    </dxf>
    <dxf>
      <fill>
        <patternFill>
          <bgColor rgb="FFC00000"/>
        </patternFill>
      </fill>
    </dxf>
    <dxf>
      <fill>
        <patternFill>
          <bgColor rgb="FFFFFF00"/>
        </patternFill>
      </fill>
    </dxf>
    <dxf>
      <fill>
        <patternFill>
          <bgColor rgb="FFFFC000"/>
        </patternFill>
      </fill>
    </dxf>
    <dxf>
      <fill>
        <patternFill>
          <bgColor rgb="FFFF0000"/>
        </patternFill>
      </fill>
    </dxf>
    <dxf>
      <fill>
        <patternFill>
          <bgColor rgb="FFC00000"/>
        </patternFill>
      </fill>
    </dxf>
    <dxf>
      <fill>
        <patternFill>
          <bgColor rgb="FFFFFF00"/>
        </patternFill>
      </fill>
    </dxf>
    <dxf>
      <fill>
        <patternFill>
          <bgColor rgb="FFFFC000"/>
        </patternFill>
      </fill>
    </dxf>
    <dxf>
      <fill>
        <patternFill>
          <bgColor rgb="FFFF0000"/>
        </patternFill>
      </fill>
    </dxf>
    <dxf>
      <fill>
        <patternFill>
          <bgColor rgb="FFC00000"/>
        </patternFill>
      </fill>
    </dxf>
    <dxf>
      <fill>
        <patternFill>
          <bgColor rgb="FFFFFF00"/>
        </patternFill>
      </fill>
    </dxf>
    <dxf>
      <fill>
        <patternFill>
          <bgColor rgb="FFFFC000"/>
        </patternFill>
      </fill>
    </dxf>
    <dxf>
      <fill>
        <patternFill>
          <bgColor rgb="FFFF0000"/>
        </patternFill>
      </fill>
    </dxf>
    <dxf>
      <fill>
        <patternFill>
          <bgColor rgb="FFC00000"/>
        </patternFill>
      </fill>
    </dxf>
    <dxf>
      <fill>
        <patternFill>
          <bgColor rgb="FFFFFF00"/>
        </patternFill>
      </fill>
    </dxf>
    <dxf>
      <fill>
        <patternFill>
          <bgColor rgb="FFFFC000"/>
        </patternFill>
      </fill>
    </dxf>
    <dxf>
      <fill>
        <patternFill>
          <bgColor rgb="FFFF0000"/>
        </patternFill>
      </fill>
    </dxf>
    <dxf>
      <fill>
        <patternFill>
          <bgColor rgb="FFC00000"/>
        </patternFill>
      </fill>
    </dxf>
    <dxf>
      <fill>
        <patternFill>
          <bgColor rgb="FFFFFF00"/>
        </patternFill>
      </fill>
    </dxf>
    <dxf>
      <fill>
        <patternFill>
          <bgColor rgb="FFFFC000"/>
        </patternFill>
      </fill>
    </dxf>
    <dxf>
      <fill>
        <patternFill>
          <bgColor rgb="FFFF0000"/>
        </patternFill>
      </fill>
    </dxf>
    <dxf>
      <fill>
        <patternFill>
          <bgColor rgb="FFC00000"/>
        </patternFill>
      </fill>
    </dxf>
    <dxf>
      <fill>
        <patternFill>
          <bgColor rgb="FFFFFF00"/>
        </patternFill>
      </fill>
    </dxf>
    <dxf>
      <fill>
        <patternFill>
          <bgColor rgb="FFFFC000"/>
        </patternFill>
      </fill>
    </dxf>
    <dxf>
      <fill>
        <patternFill>
          <bgColor rgb="FFFF0000"/>
        </patternFill>
      </fill>
    </dxf>
    <dxf>
      <fill>
        <patternFill>
          <bgColor rgb="FFC00000"/>
        </patternFill>
      </fill>
    </dxf>
    <dxf>
      <fill>
        <patternFill>
          <bgColor rgb="FFFFFF00"/>
        </patternFill>
      </fill>
    </dxf>
    <dxf>
      <fill>
        <patternFill>
          <bgColor rgb="FFFFC000"/>
        </patternFill>
      </fill>
    </dxf>
    <dxf>
      <fill>
        <patternFill>
          <bgColor rgb="FFFF0000"/>
        </patternFill>
      </fill>
    </dxf>
    <dxf>
      <fill>
        <patternFill>
          <bgColor rgb="FFC00000"/>
        </patternFill>
      </fill>
    </dxf>
    <dxf>
      <fill>
        <patternFill>
          <bgColor rgb="FFFFFF00"/>
        </patternFill>
      </fill>
    </dxf>
    <dxf>
      <fill>
        <patternFill>
          <bgColor rgb="FFFFC000"/>
        </patternFill>
      </fill>
    </dxf>
    <dxf>
      <fill>
        <patternFill>
          <bgColor rgb="FFFF0000"/>
        </patternFill>
      </fill>
    </dxf>
    <dxf>
      <fill>
        <patternFill>
          <bgColor rgb="FFC00000"/>
        </patternFill>
      </fill>
    </dxf>
    <dxf>
      <fill>
        <patternFill>
          <bgColor rgb="FFFFFF00"/>
        </patternFill>
      </fill>
    </dxf>
    <dxf>
      <fill>
        <patternFill>
          <bgColor rgb="FFFFC000"/>
        </patternFill>
      </fill>
    </dxf>
    <dxf>
      <fill>
        <patternFill>
          <bgColor rgb="FFFF0000"/>
        </patternFill>
      </fill>
    </dxf>
    <dxf>
      <fill>
        <patternFill>
          <bgColor rgb="FFC00000"/>
        </patternFill>
      </fill>
    </dxf>
    <dxf>
      <fill>
        <patternFill>
          <bgColor rgb="FFFFFF00"/>
        </patternFill>
      </fill>
    </dxf>
    <dxf>
      <fill>
        <patternFill>
          <bgColor rgb="FFFFC000"/>
        </patternFill>
      </fill>
    </dxf>
    <dxf>
      <fill>
        <patternFill>
          <bgColor rgb="FFFF0000"/>
        </patternFill>
      </fill>
    </dxf>
    <dxf>
      <fill>
        <patternFill>
          <bgColor rgb="FFC00000"/>
        </patternFill>
      </fill>
    </dxf>
    <dxf>
      <fill>
        <patternFill>
          <bgColor rgb="FFFFFF00"/>
        </patternFill>
      </fill>
    </dxf>
    <dxf>
      <fill>
        <patternFill>
          <bgColor rgb="FFFFC000"/>
        </patternFill>
      </fill>
    </dxf>
    <dxf>
      <fill>
        <patternFill>
          <bgColor rgb="FFFF0000"/>
        </patternFill>
      </fill>
    </dxf>
    <dxf>
      <fill>
        <patternFill>
          <bgColor rgb="FFC00000"/>
        </patternFill>
      </fill>
    </dxf>
    <dxf>
      <fill>
        <patternFill>
          <bgColor rgb="FFFFFF00"/>
        </patternFill>
      </fill>
    </dxf>
    <dxf>
      <fill>
        <patternFill>
          <bgColor rgb="FFFFC000"/>
        </patternFill>
      </fill>
    </dxf>
    <dxf>
      <fill>
        <patternFill>
          <bgColor rgb="FFFF0000"/>
        </patternFill>
      </fill>
    </dxf>
    <dxf>
      <fill>
        <patternFill>
          <bgColor rgb="FFC00000"/>
        </patternFill>
      </fill>
    </dxf>
    <dxf>
      <fill>
        <patternFill>
          <bgColor rgb="FFFFFF00"/>
        </patternFill>
      </fill>
    </dxf>
    <dxf>
      <fill>
        <patternFill>
          <bgColor rgb="FFFFC000"/>
        </patternFill>
      </fill>
    </dxf>
    <dxf>
      <fill>
        <patternFill>
          <bgColor rgb="FFFF0000"/>
        </patternFill>
      </fill>
    </dxf>
    <dxf>
      <fill>
        <patternFill>
          <bgColor rgb="FFC00000"/>
        </patternFill>
      </fill>
    </dxf>
    <dxf>
      <fill>
        <patternFill>
          <bgColor rgb="FFFFFF00"/>
        </patternFill>
      </fill>
    </dxf>
    <dxf>
      <fill>
        <patternFill>
          <bgColor rgb="FFFFC000"/>
        </patternFill>
      </fill>
    </dxf>
    <dxf>
      <fill>
        <patternFill>
          <bgColor rgb="FFFF0000"/>
        </patternFill>
      </fill>
    </dxf>
    <dxf>
      <fill>
        <patternFill>
          <bgColor rgb="FFC00000"/>
        </patternFill>
      </fill>
    </dxf>
    <dxf>
      <fill>
        <patternFill>
          <bgColor rgb="FFFFFF00"/>
        </patternFill>
      </fill>
    </dxf>
    <dxf>
      <fill>
        <patternFill>
          <bgColor rgb="FFFFC000"/>
        </patternFill>
      </fill>
    </dxf>
    <dxf>
      <fill>
        <patternFill>
          <bgColor rgb="FFFF0000"/>
        </patternFill>
      </fill>
    </dxf>
    <dxf>
      <fill>
        <patternFill>
          <bgColor rgb="FFC00000"/>
        </patternFill>
      </fill>
    </dxf>
    <dxf>
      <fill>
        <patternFill>
          <bgColor rgb="FFFFFF00"/>
        </patternFill>
      </fill>
    </dxf>
    <dxf>
      <fill>
        <patternFill>
          <bgColor rgb="FFFFC000"/>
        </patternFill>
      </fill>
    </dxf>
    <dxf>
      <fill>
        <patternFill>
          <bgColor rgb="FFFF0000"/>
        </patternFill>
      </fill>
    </dxf>
    <dxf>
      <fill>
        <patternFill>
          <bgColor rgb="FFC00000"/>
        </patternFill>
      </fill>
    </dxf>
    <dxf>
      <fill>
        <patternFill>
          <bgColor rgb="FFFFFF00"/>
        </patternFill>
      </fill>
    </dxf>
    <dxf>
      <fill>
        <patternFill>
          <bgColor rgb="FFFFC000"/>
        </patternFill>
      </fill>
    </dxf>
    <dxf>
      <fill>
        <patternFill>
          <bgColor rgb="FFFF0000"/>
        </patternFill>
      </fill>
    </dxf>
    <dxf>
      <fill>
        <patternFill>
          <bgColor rgb="FFC00000"/>
        </patternFill>
      </fill>
    </dxf>
    <dxf>
      <fill>
        <patternFill>
          <bgColor rgb="FFFFFF00"/>
        </patternFill>
      </fill>
    </dxf>
    <dxf>
      <fill>
        <patternFill>
          <bgColor rgb="FFFFC000"/>
        </patternFill>
      </fill>
    </dxf>
    <dxf>
      <fill>
        <patternFill>
          <bgColor rgb="FFFF0000"/>
        </patternFill>
      </fill>
    </dxf>
    <dxf>
      <fill>
        <patternFill>
          <bgColor rgb="FFC00000"/>
        </patternFill>
      </fill>
    </dxf>
    <dxf>
      <fill>
        <patternFill>
          <bgColor rgb="FFFFFF00"/>
        </patternFill>
      </fill>
    </dxf>
    <dxf>
      <fill>
        <patternFill>
          <bgColor rgb="FFFFC000"/>
        </patternFill>
      </fill>
    </dxf>
    <dxf>
      <fill>
        <patternFill>
          <bgColor rgb="FFFF0000"/>
        </patternFill>
      </fill>
    </dxf>
    <dxf>
      <fill>
        <patternFill>
          <bgColor rgb="FFC00000"/>
        </patternFill>
      </fill>
    </dxf>
    <dxf>
      <fill>
        <patternFill>
          <bgColor rgb="FFFFFF00"/>
        </patternFill>
      </fill>
    </dxf>
    <dxf>
      <fill>
        <patternFill>
          <bgColor rgb="FFFFC000"/>
        </patternFill>
      </fill>
    </dxf>
    <dxf>
      <fill>
        <patternFill>
          <bgColor rgb="FFFF0000"/>
        </patternFill>
      </fill>
    </dxf>
    <dxf>
      <fill>
        <patternFill>
          <bgColor rgb="FFC00000"/>
        </patternFill>
      </fill>
    </dxf>
    <dxf>
      <fill>
        <patternFill>
          <bgColor rgb="FFFFFF00"/>
        </patternFill>
      </fill>
    </dxf>
    <dxf>
      <fill>
        <patternFill>
          <bgColor rgb="FFFFC000"/>
        </patternFill>
      </fill>
    </dxf>
    <dxf>
      <fill>
        <patternFill>
          <bgColor rgb="FFFF0000"/>
        </patternFill>
      </fill>
    </dxf>
    <dxf>
      <fill>
        <patternFill>
          <bgColor rgb="FFC00000"/>
        </patternFill>
      </fill>
    </dxf>
    <dxf>
      <fill>
        <patternFill>
          <bgColor rgb="FFFFFF00"/>
        </patternFill>
      </fill>
    </dxf>
    <dxf>
      <fill>
        <patternFill>
          <bgColor rgb="FFFFC000"/>
        </patternFill>
      </fill>
    </dxf>
    <dxf>
      <fill>
        <patternFill>
          <bgColor rgb="FFFF0000"/>
        </patternFill>
      </fill>
    </dxf>
    <dxf>
      <fill>
        <patternFill>
          <bgColor rgb="FFC00000"/>
        </patternFill>
      </fill>
    </dxf>
    <dxf>
      <fill>
        <patternFill>
          <bgColor rgb="FFFFFF00"/>
        </patternFill>
      </fill>
    </dxf>
    <dxf>
      <fill>
        <patternFill>
          <bgColor rgb="FFFFC000"/>
        </patternFill>
      </fill>
    </dxf>
    <dxf>
      <fill>
        <patternFill>
          <bgColor rgb="FFFF0000"/>
        </patternFill>
      </fill>
    </dxf>
    <dxf>
      <fill>
        <patternFill>
          <bgColor rgb="FFC00000"/>
        </patternFill>
      </fill>
    </dxf>
    <dxf>
      <fill>
        <patternFill>
          <bgColor rgb="FFFFFF00"/>
        </patternFill>
      </fill>
    </dxf>
    <dxf>
      <fill>
        <patternFill>
          <bgColor rgb="FFFFC000"/>
        </patternFill>
      </fill>
    </dxf>
    <dxf>
      <fill>
        <patternFill>
          <bgColor rgb="FFFF0000"/>
        </patternFill>
      </fill>
    </dxf>
    <dxf>
      <fill>
        <patternFill>
          <bgColor rgb="FFC00000"/>
        </patternFill>
      </fill>
    </dxf>
    <dxf>
      <fill>
        <patternFill>
          <bgColor rgb="FFFFFF00"/>
        </patternFill>
      </fill>
    </dxf>
    <dxf>
      <fill>
        <patternFill>
          <bgColor rgb="FFFFC000"/>
        </patternFill>
      </fill>
    </dxf>
    <dxf>
      <fill>
        <patternFill>
          <bgColor rgb="FFFF0000"/>
        </patternFill>
      </fill>
    </dxf>
    <dxf>
      <fill>
        <patternFill>
          <bgColor rgb="FFC00000"/>
        </patternFill>
      </fill>
    </dxf>
    <dxf>
      <fill>
        <patternFill>
          <bgColor rgb="FFFFFF00"/>
        </patternFill>
      </fill>
    </dxf>
    <dxf>
      <fill>
        <patternFill>
          <bgColor rgb="FFFFC000"/>
        </patternFill>
      </fill>
    </dxf>
    <dxf>
      <fill>
        <patternFill>
          <bgColor rgb="FFFF0000"/>
        </patternFill>
      </fill>
    </dxf>
    <dxf>
      <fill>
        <patternFill>
          <bgColor rgb="FFC00000"/>
        </patternFill>
      </fill>
    </dxf>
    <dxf>
      <fill>
        <patternFill>
          <bgColor rgb="FFFFFF00"/>
        </patternFill>
      </fill>
    </dxf>
    <dxf>
      <fill>
        <patternFill>
          <bgColor rgb="FFFFC000"/>
        </patternFill>
      </fill>
    </dxf>
    <dxf>
      <fill>
        <patternFill>
          <bgColor rgb="FFFF0000"/>
        </patternFill>
      </fill>
    </dxf>
    <dxf>
      <fill>
        <patternFill>
          <bgColor rgb="FFC00000"/>
        </patternFill>
      </fill>
    </dxf>
    <dxf>
      <fill>
        <patternFill>
          <bgColor rgb="FFFFFF00"/>
        </patternFill>
      </fill>
    </dxf>
    <dxf>
      <fill>
        <patternFill>
          <bgColor rgb="FFFFC000"/>
        </patternFill>
      </fill>
    </dxf>
    <dxf>
      <fill>
        <patternFill>
          <bgColor rgb="FFFF0000"/>
        </patternFill>
      </fill>
    </dxf>
    <dxf>
      <fill>
        <patternFill>
          <bgColor rgb="FFC00000"/>
        </patternFill>
      </fill>
    </dxf>
    <dxf>
      <fill>
        <patternFill>
          <bgColor rgb="FFFFFF00"/>
        </patternFill>
      </fill>
    </dxf>
    <dxf>
      <fill>
        <patternFill>
          <bgColor rgb="FFFFC000"/>
        </patternFill>
      </fill>
    </dxf>
    <dxf>
      <fill>
        <patternFill>
          <bgColor rgb="FFFF0000"/>
        </patternFill>
      </fill>
    </dxf>
    <dxf>
      <fill>
        <patternFill>
          <bgColor rgb="FFC00000"/>
        </patternFill>
      </fill>
    </dxf>
    <dxf>
      <fill>
        <patternFill>
          <bgColor rgb="FFFFFF00"/>
        </patternFill>
      </fill>
    </dxf>
    <dxf>
      <fill>
        <patternFill>
          <bgColor rgb="FFFFC000"/>
        </patternFill>
      </fill>
    </dxf>
    <dxf>
      <fill>
        <patternFill>
          <bgColor rgb="FFFF0000"/>
        </patternFill>
      </fill>
    </dxf>
    <dxf>
      <fill>
        <patternFill>
          <bgColor rgb="FFC00000"/>
        </patternFill>
      </fill>
    </dxf>
    <dxf>
      <fill>
        <patternFill>
          <bgColor rgb="FFFFFF00"/>
        </patternFill>
      </fill>
    </dxf>
    <dxf>
      <fill>
        <patternFill>
          <bgColor rgb="FFFFC000"/>
        </patternFill>
      </fill>
    </dxf>
    <dxf>
      <fill>
        <patternFill>
          <bgColor rgb="FFFF0000"/>
        </patternFill>
      </fill>
    </dxf>
    <dxf>
      <fill>
        <patternFill>
          <bgColor rgb="FFC00000"/>
        </patternFill>
      </fill>
    </dxf>
    <dxf>
      <fill>
        <patternFill>
          <bgColor rgb="FFFFFF00"/>
        </patternFill>
      </fill>
    </dxf>
    <dxf>
      <fill>
        <patternFill>
          <bgColor rgb="FFFFC000"/>
        </patternFill>
      </fill>
    </dxf>
    <dxf>
      <fill>
        <patternFill>
          <bgColor rgb="FFFF0000"/>
        </patternFill>
      </fill>
    </dxf>
    <dxf>
      <fill>
        <patternFill>
          <bgColor rgb="FFC00000"/>
        </patternFill>
      </fill>
    </dxf>
    <dxf>
      <fill>
        <patternFill>
          <bgColor rgb="FFFFFF00"/>
        </patternFill>
      </fill>
    </dxf>
    <dxf>
      <fill>
        <patternFill>
          <bgColor rgb="FFFFC000"/>
        </patternFill>
      </fill>
    </dxf>
    <dxf>
      <fill>
        <patternFill>
          <bgColor rgb="FFFF0000"/>
        </patternFill>
      </fill>
    </dxf>
    <dxf>
      <fill>
        <patternFill>
          <bgColor rgb="FFC00000"/>
        </patternFill>
      </fill>
    </dxf>
    <dxf>
      <fill>
        <patternFill>
          <bgColor rgb="FFFFFF00"/>
        </patternFill>
      </fill>
    </dxf>
    <dxf>
      <fill>
        <patternFill>
          <bgColor rgb="FFFFC000"/>
        </patternFill>
      </fill>
    </dxf>
    <dxf>
      <fill>
        <patternFill>
          <bgColor rgb="FFFF0000"/>
        </patternFill>
      </fill>
    </dxf>
    <dxf>
      <fill>
        <patternFill>
          <bgColor rgb="FFC00000"/>
        </patternFill>
      </fill>
    </dxf>
    <dxf>
      <fill>
        <patternFill>
          <bgColor rgb="FFFFFF00"/>
        </patternFill>
      </fill>
    </dxf>
    <dxf>
      <fill>
        <patternFill>
          <bgColor rgb="FFFFC000"/>
        </patternFill>
      </fill>
    </dxf>
    <dxf>
      <fill>
        <patternFill>
          <bgColor rgb="FFFF0000"/>
        </patternFill>
      </fill>
    </dxf>
    <dxf>
      <fill>
        <patternFill>
          <bgColor rgb="FFC00000"/>
        </patternFill>
      </fill>
    </dxf>
    <dxf>
      <fill>
        <patternFill>
          <bgColor rgb="FFFFFF00"/>
        </patternFill>
      </fill>
    </dxf>
    <dxf>
      <fill>
        <patternFill>
          <bgColor rgb="FFFFC000"/>
        </patternFill>
      </fill>
    </dxf>
    <dxf>
      <fill>
        <patternFill>
          <bgColor rgb="FFFF0000"/>
        </patternFill>
      </fill>
    </dxf>
    <dxf>
      <fill>
        <patternFill>
          <bgColor rgb="FFC00000"/>
        </patternFill>
      </fill>
    </dxf>
    <dxf>
      <fill>
        <patternFill>
          <bgColor rgb="FFFFFF00"/>
        </patternFill>
      </fill>
    </dxf>
    <dxf>
      <fill>
        <patternFill>
          <bgColor rgb="FFFFC000"/>
        </patternFill>
      </fill>
    </dxf>
    <dxf>
      <fill>
        <patternFill>
          <bgColor rgb="FFFF0000"/>
        </patternFill>
      </fill>
    </dxf>
    <dxf>
      <fill>
        <patternFill>
          <bgColor rgb="FFC00000"/>
        </patternFill>
      </fill>
    </dxf>
    <dxf>
      <fill>
        <patternFill>
          <bgColor rgb="FFFFFF00"/>
        </patternFill>
      </fill>
    </dxf>
    <dxf>
      <fill>
        <patternFill>
          <bgColor rgb="FFFFC000"/>
        </patternFill>
      </fill>
    </dxf>
    <dxf>
      <fill>
        <patternFill>
          <bgColor rgb="FFFF0000"/>
        </patternFill>
      </fill>
    </dxf>
    <dxf>
      <fill>
        <patternFill>
          <bgColor rgb="FFC00000"/>
        </patternFill>
      </fill>
    </dxf>
    <dxf>
      <fill>
        <patternFill>
          <bgColor rgb="FFFFFF00"/>
        </patternFill>
      </fill>
    </dxf>
    <dxf>
      <fill>
        <patternFill>
          <bgColor rgb="FFFFC000"/>
        </patternFill>
      </fill>
    </dxf>
    <dxf>
      <fill>
        <patternFill>
          <bgColor rgb="FFFF0000"/>
        </patternFill>
      </fill>
    </dxf>
    <dxf>
      <fill>
        <patternFill>
          <bgColor rgb="FFC00000"/>
        </patternFill>
      </fill>
    </dxf>
    <dxf>
      <fill>
        <patternFill>
          <bgColor rgb="FFFFFF00"/>
        </patternFill>
      </fill>
    </dxf>
    <dxf>
      <fill>
        <patternFill>
          <bgColor rgb="FFFFC000"/>
        </patternFill>
      </fill>
    </dxf>
    <dxf>
      <fill>
        <patternFill>
          <bgColor rgb="FFFF0000"/>
        </patternFill>
      </fill>
    </dxf>
    <dxf>
      <fill>
        <patternFill>
          <bgColor rgb="FFC00000"/>
        </patternFill>
      </fill>
    </dxf>
    <dxf>
      <fill>
        <patternFill>
          <bgColor rgb="FFFFFF00"/>
        </patternFill>
      </fill>
    </dxf>
    <dxf>
      <fill>
        <patternFill>
          <bgColor rgb="FFFFC000"/>
        </patternFill>
      </fill>
    </dxf>
    <dxf>
      <fill>
        <patternFill>
          <bgColor rgb="FFFF0000"/>
        </patternFill>
      </fill>
    </dxf>
    <dxf>
      <fill>
        <patternFill>
          <bgColor rgb="FFC00000"/>
        </patternFill>
      </fill>
    </dxf>
    <dxf>
      <fill>
        <patternFill>
          <bgColor rgb="FFFFFF00"/>
        </patternFill>
      </fill>
    </dxf>
    <dxf>
      <fill>
        <patternFill>
          <bgColor rgb="FFFFC000"/>
        </patternFill>
      </fill>
    </dxf>
    <dxf>
      <fill>
        <patternFill>
          <bgColor rgb="FFFF0000"/>
        </patternFill>
      </fill>
    </dxf>
    <dxf>
      <fill>
        <patternFill>
          <bgColor rgb="FFC00000"/>
        </patternFill>
      </fill>
    </dxf>
    <dxf>
      <fill>
        <patternFill>
          <bgColor rgb="FFFFFF00"/>
        </patternFill>
      </fill>
    </dxf>
    <dxf>
      <fill>
        <patternFill>
          <bgColor rgb="FFFFC000"/>
        </patternFill>
      </fill>
    </dxf>
    <dxf>
      <fill>
        <patternFill>
          <bgColor rgb="FFFF0000"/>
        </patternFill>
      </fill>
    </dxf>
    <dxf>
      <fill>
        <patternFill>
          <bgColor rgb="FFC00000"/>
        </patternFill>
      </fill>
    </dxf>
    <dxf>
      <fill>
        <patternFill>
          <bgColor rgb="FFFFFF00"/>
        </patternFill>
      </fill>
    </dxf>
    <dxf>
      <fill>
        <patternFill>
          <bgColor rgb="FFFFC000"/>
        </patternFill>
      </fill>
    </dxf>
    <dxf>
      <fill>
        <patternFill>
          <bgColor rgb="FFFF0000"/>
        </patternFill>
      </fill>
    </dxf>
    <dxf>
      <fill>
        <patternFill>
          <bgColor rgb="FFC00000"/>
        </patternFill>
      </fill>
    </dxf>
    <dxf>
      <fill>
        <patternFill>
          <bgColor rgb="FFFFFF00"/>
        </patternFill>
      </fill>
    </dxf>
    <dxf>
      <fill>
        <patternFill>
          <bgColor rgb="FFFFC000"/>
        </patternFill>
      </fill>
    </dxf>
    <dxf>
      <fill>
        <patternFill>
          <bgColor rgb="FFFF0000"/>
        </patternFill>
      </fill>
    </dxf>
    <dxf>
      <fill>
        <patternFill>
          <bgColor rgb="FFC00000"/>
        </patternFill>
      </fill>
    </dxf>
    <dxf>
      <fill>
        <patternFill>
          <bgColor rgb="FFFFFF00"/>
        </patternFill>
      </fill>
    </dxf>
    <dxf>
      <fill>
        <patternFill>
          <bgColor rgb="FFFFC000"/>
        </patternFill>
      </fill>
    </dxf>
    <dxf>
      <fill>
        <patternFill>
          <bgColor rgb="FFFF0000"/>
        </patternFill>
      </fill>
    </dxf>
    <dxf>
      <fill>
        <patternFill>
          <bgColor rgb="FFC00000"/>
        </patternFill>
      </fill>
    </dxf>
    <dxf>
      <fill>
        <patternFill>
          <bgColor rgb="FFFFFF00"/>
        </patternFill>
      </fill>
    </dxf>
    <dxf>
      <fill>
        <patternFill>
          <bgColor rgb="FFFFC000"/>
        </patternFill>
      </fill>
    </dxf>
    <dxf>
      <fill>
        <patternFill>
          <bgColor rgb="FFFF0000"/>
        </patternFill>
      </fill>
    </dxf>
    <dxf>
      <fill>
        <patternFill>
          <bgColor rgb="FFC00000"/>
        </patternFill>
      </fill>
    </dxf>
    <dxf>
      <fill>
        <patternFill>
          <bgColor rgb="FFFFFF00"/>
        </patternFill>
      </fill>
    </dxf>
    <dxf>
      <fill>
        <patternFill>
          <bgColor rgb="FFFFC000"/>
        </patternFill>
      </fill>
    </dxf>
    <dxf>
      <fill>
        <patternFill>
          <bgColor rgb="FFFF0000"/>
        </patternFill>
      </fill>
    </dxf>
    <dxf>
      <fill>
        <patternFill>
          <bgColor rgb="FFC00000"/>
        </patternFill>
      </fill>
    </dxf>
    <dxf>
      <fill>
        <patternFill>
          <bgColor rgb="FFFFFF00"/>
        </patternFill>
      </fill>
    </dxf>
    <dxf>
      <fill>
        <patternFill>
          <bgColor rgb="FFFFC000"/>
        </patternFill>
      </fill>
    </dxf>
    <dxf>
      <fill>
        <patternFill>
          <bgColor rgb="FFFF0000"/>
        </patternFill>
      </fill>
    </dxf>
    <dxf>
      <fill>
        <patternFill>
          <bgColor rgb="FFC00000"/>
        </patternFill>
      </fill>
    </dxf>
    <dxf>
      <fill>
        <patternFill>
          <bgColor rgb="FFFFFF00"/>
        </patternFill>
      </fill>
    </dxf>
    <dxf>
      <fill>
        <patternFill>
          <bgColor rgb="FFFFC000"/>
        </patternFill>
      </fill>
    </dxf>
    <dxf>
      <fill>
        <patternFill>
          <bgColor rgb="FFFF0000"/>
        </patternFill>
      </fill>
    </dxf>
    <dxf>
      <fill>
        <patternFill>
          <bgColor rgb="FFC00000"/>
        </patternFill>
      </fill>
    </dxf>
    <dxf>
      <fill>
        <patternFill>
          <bgColor rgb="FFFFFF00"/>
        </patternFill>
      </fill>
    </dxf>
    <dxf>
      <fill>
        <patternFill>
          <bgColor rgb="FFFFC000"/>
        </patternFill>
      </fill>
    </dxf>
    <dxf>
      <fill>
        <patternFill>
          <bgColor rgb="FFFF0000"/>
        </patternFill>
      </fill>
    </dxf>
    <dxf>
      <fill>
        <patternFill>
          <bgColor rgb="FFC00000"/>
        </patternFill>
      </fill>
    </dxf>
    <dxf>
      <fill>
        <patternFill>
          <bgColor rgb="FFFFFF00"/>
        </patternFill>
      </fill>
    </dxf>
    <dxf>
      <fill>
        <patternFill>
          <bgColor rgb="FFFFC000"/>
        </patternFill>
      </fill>
    </dxf>
    <dxf>
      <fill>
        <patternFill>
          <bgColor rgb="FFFF0000"/>
        </patternFill>
      </fill>
    </dxf>
    <dxf>
      <fill>
        <patternFill>
          <bgColor rgb="FFC00000"/>
        </patternFill>
      </fill>
    </dxf>
    <dxf>
      <fill>
        <patternFill>
          <bgColor rgb="FFFFFF00"/>
        </patternFill>
      </fill>
    </dxf>
    <dxf>
      <fill>
        <patternFill>
          <bgColor rgb="FFFFC000"/>
        </patternFill>
      </fill>
    </dxf>
    <dxf>
      <fill>
        <patternFill>
          <bgColor rgb="FFFF0000"/>
        </patternFill>
      </fill>
    </dxf>
    <dxf>
      <fill>
        <patternFill>
          <bgColor rgb="FFC00000"/>
        </patternFill>
      </fill>
    </dxf>
    <dxf>
      <fill>
        <patternFill>
          <bgColor rgb="FFFFFF00"/>
        </patternFill>
      </fill>
    </dxf>
    <dxf>
      <fill>
        <patternFill>
          <bgColor rgb="FFFFC000"/>
        </patternFill>
      </fill>
    </dxf>
    <dxf>
      <fill>
        <patternFill>
          <bgColor rgb="FFFF0000"/>
        </patternFill>
      </fill>
    </dxf>
    <dxf>
      <fill>
        <patternFill>
          <bgColor rgb="FFC00000"/>
        </patternFill>
      </fill>
    </dxf>
    <dxf>
      <fill>
        <patternFill>
          <bgColor rgb="FFFFFF00"/>
        </patternFill>
      </fill>
    </dxf>
    <dxf>
      <fill>
        <patternFill>
          <bgColor rgb="FFFFC000"/>
        </patternFill>
      </fill>
    </dxf>
    <dxf>
      <fill>
        <patternFill>
          <bgColor rgb="FFFF0000"/>
        </patternFill>
      </fill>
    </dxf>
    <dxf>
      <fill>
        <patternFill>
          <bgColor rgb="FFC00000"/>
        </patternFill>
      </fill>
    </dxf>
    <dxf>
      <fill>
        <patternFill>
          <bgColor rgb="FFFFFF00"/>
        </patternFill>
      </fill>
    </dxf>
    <dxf>
      <fill>
        <patternFill>
          <bgColor rgb="FFFFC000"/>
        </patternFill>
      </fill>
    </dxf>
    <dxf>
      <fill>
        <patternFill>
          <bgColor rgb="FFFF0000"/>
        </patternFill>
      </fill>
    </dxf>
    <dxf>
      <fill>
        <patternFill>
          <bgColor rgb="FFC00000"/>
        </patternFill>
      </fill>
    </dxf>
    <dxf>
      <fill>
        <patternFill>
          <bgColor rgb="FFFFFF00"/>
        </patternFill>
      </fill>
    </dxf>
    <dxf>
      <fill>
        <patternFill>
          <bgColor rgb="FFFFC000"/>
        </patternFill>
      </fill>
    </dxf>
    <dxf>
      <fill>
        <patternFill>
          <bgColor rgb="FFFF0000"/>
        </patternFill>
      </fill>
    </dxf>
    <dxf>
      <fill>
        <patternFill>
          <bgColor rgb="FFC00000"/>
        </patternFill>
      </fill>
    </dxf>
    <dxf>
      <fill>
        <patternFill>
          <bgColor rgb="FFFFFF00"/>
        </patternFill>
      </fill>
    </dxf>
    <dxf>
      <fill>
        <patternFill>
          <bgColor rgb="FFFFC000"/>
        </patternFill>
      </fill>
    </dxf>
    <dxf>
      <fill>
        <patternFill>
          <bgColor rgb="FFFF0000"/>
        </patternFill>
      </fill>
    </dxf>
    <dxf>
      <fill>
        <patternFill>
          <bgColor rgb="FFC00000"/>
        </patternFill>
      </fill>
    </dxf>
    <dxf>
      <fill>
        <patternFill>
          <bgColor rgb="FFFFFF00"/>
        </patternFill>
      </fill>
    </dxf>
    <dxf>
      <fill>
        <patternFill>
          <bgColor rgb="FFFFC000"/>
        </patternFill>
      </fill>
    </dxf>
    <dxf>
      <fill>
        <patternFill>
          <bgColor rgb="FFFF0000"/>
        </patternFill>
      </fill>
    </dxf>
    <dxf>
      <fill>
        <patternFill>
          <bgColor rgb="FFC00000"/>
        </patternFill>
      </fill>
    </dxf>
    <dxf>
      <fill>
        <patternFill>
          <bgColor rgb="FFFFFF00"/>
        </patternFill>
      </fill>
    </dxf>
    <dxf>
      <fill>
        <patternFill>
          <bgColor rgb="FFFFC000"/>
        </patternFill>
      </fill>
    </dxf>
    <dxf>
      <fill>
        <patternFill>
          <bgColor rgb="FFFF0000"/>
        </patternFill>
      </fill>
    </dxf>
    <dxf>
      <fill>
        <patternFill>
          <bgColor rgb="FFC00000"/>
        </patternFill>
      </fill>
    </dxf>
    <dxf>
      <fill>
        <patternFill>
          <bgColor rgb="FFFFFF00"/>
        </patternFill>
      </fill>
    </dxf>
    <dxf>
      <fill>
        <patternFill>
          <bgColor rgb="FFFFC000"/>
        </patternFill>
      </fill>
    </dxf>
    <dxf>
      <fill>
        <patternFill>
          <bgColor rgb="FFFF0000"/>
        </patternFill>
      </fill>
    </dxf>
    <dxf>
      <fill>
        <patternFill>
          <bgColor rgb="FFC00000"/>
        </patternFill>
      </fill>
    </dxf>
    <dxf>
      <fill>
        <patternFill>
          <bgColor rgb="FFFFFF00"/>
        </patternFill>
      </fill>
    </dxf>
    <dxf>
      <fill>
        <patternFill>
          <bgColor rgb="FFFFC000"/>
        </patternFill>
      </fill>
    </dxf>
    <dxf>
      <fill>
        <patternFill>
          <bgColor rgb="FFFF0000"/>
        </patternFill>
      </fill>
    </dxf>
    <dxf>
      <fill>
        <patternFill>
          <bgColor rgb="FFC00000"/>
        </patternFill>
      </fill>
    </dxf>
    <dxf>
      <fill>
        <patternFill>
          <bgColor rgb="FFFFFF00"/>
        </patternFill>
      </fill>
    </dxf>
    <dxf>
      <fill>
        <patternFill>
          <bgColor rgb="FFFFC000"/>
        </patternFill>
      </fill>
    </dxf>
    <dxf>
      <fill>
        <patternFill>
          <bgColor rgb="FFFF0000"/>
        </patternFill>
      </fill>
    </dxf>
    <dxf>
      <fill>
        <patternFill>
          <bgColor rgb="FFC00000"/>
        </patternFill>
      </fill>
    </dxf>
    <dxf>
      <fill>
        <patternFill>
          <bgColor rgb="FFFFFF00"/>
        </patternFill>
      </fill>
    </dxf>
    <dxf>
      <fill>
        <patternFill>
          <bgColor rgb="FFFFC000"/>
        </patternFill>
      </fill>
    </dxf>
    <dxf>
      <fill>
        <patternFill>
          <bgColor rgb="FFFF0000"/>
        </patternFill>
      </fill>
    </dxf>
    <dxf>
      <fill>
        <patternFill>
          <bgColor rgb="FFC00000"/>
        </patternFill>
      </fill>
    </dxf>
    <dxf>
      <fill>
        <patternFill>
          <bgColor rgb="FFFFFF00"/>
        </patternFill>
      </fill>
    </dxf>
    <dxf>
      <fill>
        <patternFill>
          <bgColor rgb="FFFFC000"/>
        </patternFill>
      </fill>
    </dxf>
    <dxf>
      <fill>
        <patternFill>
          <bgColor rgb="FFFF0000"/>
        </patternFill>
      </fill>
    </dxf>
    <dxf>
      <fill>
        <patternFill>
          <bgColor rgb="FFC00000"/>
        </patternFill>
      </fill>
    </dxf>
    <dxf>
      <fill>
        <patternFill>
          <bgColor rgb="FFFFFF00"/>
        </patternFill>
      </fill>
    </dxf>
    <dxf>
      <fill>
        <patternFill>
          <bgColor rgb="FFFFC000"/>
        </patternFill>
      </fill>
    </dxf>
    <dxf>
      <fill>
        <patternFill>
          <bgColor rgb="FFFF0000"/>
        </patternFill>
      </fill>
    </dxf>
    <dxf>
      <fill>
        <patternFill>
          <bgColor rgb="FFC00000"/>
        </patternFill>
      </fill>
    </dxf>
    <dxf>
      <fill>
        <patternFill>
          <bgColor rgb="FFFFFF00"/>
        </patternFill>
      </fill>
    </dxf>
    <dxf>
      <fill>
        <patternFill>
          <bgColor rgb="FFFFC000"/>
        </patternFill>
      </fill>
    </dxf>
    <dxf>
      <fill>
        <patternFill>
          <bgColor rgb="FFFF0000"/>
        </patternFill>
      </fill>
    </dxf>
    <dxf>
      <fill>
        <patternFill>
          <bgColor rgb="FFC00000"/>
        </patternFill>
      </fill>
    </dxf>
    <dxf>
      <fill>
        <patternFill>
          <bgColor rgb="FFFFFF00"/>
        </patternFill>
      </fill>
    </dxf>
    <dxf>
      <fill>
        <patternFill>
          <bgColor rgb="FFFFC000"/>
        </patternFill>
      </fill>
    </dxf>
    <dxf>
      <fill>
        <patternFill>
          <bgColor rgb="FFFF0000"/>
        </patternFill>
      </fill>
    </dxf>
    <dxf>
      <fill>
        <patternFill>
          <bgColor rgb="FFC00000"/>
        </patternFill>
      </fill>
    </dxf>
    <dxf>
      <fill>
        <patternFill>
          <bgColor rgb="FFFFFF00"/>
        </patternFill>
      </fill>
    </dxf>
    <dxf>
      <fill>
        <patternFill>
          <bgColor rgb="FFFFC000"/>
        </patternFill>
      </fill>
    </dxf>
    <dxf>
      <fill>
        <patternFill>
          <bgColor rgb="FFFF0000"/>
        </patternFill>
      </fill>
    </dxf>
    <dxf>
      <fill>
        <patternFill>
          <bgColor rgb="FFC00000"/>
        </patternFill>
      </fill>
    </dxf>
    <dxf>
      <fill>
        <patternFill>
          <bgColor rgb="FFFFFF00"/>
        </patternFill>
      </fill>
    </dxf>
    <dxf>
      <fill>
        <patternFill>
          <bgColor rgb="FFFFC000"/>
        </patternFill>
      </fill>
    </dxf>
    <dxf>
      <fill>
        <patternFill>
          <bgColor rgb="FFFF0000"/>
        </patternFill>
      </fill>
    </dxf>
    <dxf>
      <fill>
        <patternFill>
          <bgColor rgb="FFC00000"/>
        </patternFill>
      </fill>
    </dxf>
    <dxf>
      <fill>
        <patternFill>
          <bgColor rgb="FFFFFF00"/>
        </patternFill>
      </fill>
    </dxf>
    <dxf>
      <fill>
        <patternFill>
          <bgColor rgb="FFFFC000"/>
        </patternFill>
      </fill>
    </dxf>
    <dxf>
      <fill>
        <patternFill>
          <bgColor rgb="FFFF0000"/>
        </patternFill>
      </fill>
    </dxf>
    <dxf>
      <fill>
        <patternFill>
          <bgColor rgb="FFC00000"/>
        </patternFill>
      </fill>
    </dxf>
    <dxf>
      <fill>
        <patternFill>
          <bgColor rgb="FFFFFF00"/>
        </patternFill>
      </fill>
    </dxf>
    <dxf>
      <fill>
        <patternFill>
          <bgColor rgb="FFFFC000"/>
        </patternFill>
      </fill>
    </dxf>
    <dxf>
      <fill>
        <patternFill>
          <bgColor rgb="FFFF0000"/>
        </patternFill>
      </fill>
    </dxf>
    <dxf>
      <fill>
        <patternFill>
          <bgColor rgb="FFC00000"/>
        </patternFill>
      </fill>
    </dxf>
    <dxf>
      <fill>
        <patternFill>
          <bgColor rgb="FFFFFF00"/>
        </patternFill>
      </fill>
    </dxf>
    <dxf>
      <fill>
        <patternFill>
          <bgColor rgb="FFFFC000"/>
        </patternFill>
      </fill>
    </dxf>
    <dxf>
      <fill>
        <patternFill>
          <bgColor rgb="FFFF0000"/>
        </patternFill>
      </fill>
    </dxf>
    <dxf>
      <fill>
        <patternFill>
          <bgColor rgb="FFC00000"/>
        </patternFill>
      </fill>
    </dxf>
    <dxf>
      <fill>
        <patternFill>
          <bgColor rgb="FFFFFF00"/>
        </patternFill>
      </fill>
    </dxf>
    <dxf>
      <fill>
        <patternFill>
          <bgColor rgb="FFFFC000"/>
        </patternFill>
      </fill>
    </dxf>
    <dxf>
      <fill>
        <patternFill>
          <bgColor rgb="FFFF0000"/>
        </patternFill>
      </fill>
    </dxf>
    <dxf>
      <fill>
        <patternFill>
          <bgColor rgb="FFC00000"/>
        </patternFill>
      </fill>
    </dxf>
    <dxf>
      <fill>
        <patternFill>
          <bgColor rgb="FFFFFF00"/>
        </patternFill>
      </fill>
    </dxf>
    <dxf>
      <fill>
        <patternFill>
          <bgColor rgb="FFFFC000"/>
        </patternFill>
      </fill>
    </dxf>
    <dxf>
      <fill>
        <patternFill>
          <bgColor rgb="FFFF0000"/>
        </patternFill>
      </fill>
    </dxf>
    <dxf>
      <fill>
        <patternFill>
          <bgColor rgb="FFC00000"/>
        </patternFill>
      </fill>
    </dxf>
    <dxf>
      <fill>
        <patternFill>
          <bgColor rgb="FFFFFF00"/>
        </patternFill>
      </fill>
    </dxf>
    <dxf>
      <fill>
        <patternFill>
          <bgColor rgb="FFFFC000"/>
        </patternFill>
      </fill>
    </dxf>
    <dxf>
      <fill>
        <patternFill>
          <bgColor rgb="FFFF0000"/>
        </patternFill>
      </fill>
    </dxf>
    <dxf>
      <fill>
        <patternFill>
          <bgColor rgb="FFC00000"/>
        </patternFill>
      </fill>
    </dxf>
    <dxf>
      <fill>
        <patternFill>
          <bgColor rgb="FFFFFF00"/>
        </patternFill>
      </fill>
    </dxf>
    <dxf>
      <fill>
        <patternFill>
          <bgColor rgb="FFFFC000"/>
        </patternFill>
      </fill>
    </dxf>
    <dxf>
      <fill>
        <patternFill>
          <bgColor rgb="FFFF0000"/>
        </patternFill>
      </fill>
    </dxf>
    <dxf>
      <fill>
        <patternFill>
          <bgColor rgb="FFC00000"/>
        </patternFill>
      </fill>
    </dxf>
    <dxf>
      <fill>
        <patternFill>
          <bgColor rgb="FFFFFF00"/>
        </patternFill>
      </fill>
    </dxf>
    <dxf>
      <fill>
        <patternFill>
          <bgColor rgb="FFFFC000"/>
        </patternFill>
      </fill>
    </dxf>
    <dxf>
      <fill>
        <patternFill>
          <bgColor rgb="FFFF0000"/>
        </patternFill>
      </fill>
    </dxf>
    <dxf>
      <fill>
        <patternFill>
          <bgColor rgb="FFC00000"/>
        </patternFill>
      </fill>
    </dxf>
    <dxf>
      <fill>
        <patternFill>
          <bgColor rgb="FFFFFF00"/>
        </patternFill>
      </fill>
    </dxf>
    <dxf>
      <fill>
        <patternFill>
          <bgColor rgb="FFFFC000"/>
        </patternFill>
      </fill>
    </dxf>
    <dxf>
      <fill>
        <patternFill>
          <bgColor rgb="FFFF0000"/>
        </patternFill>
      </fill>
    </dxf>
    <dxf>
      <fill>
        <patternFill>
          <bgColor rgb="FFC00000"/>
        </patternFill>
      </fill>
    </dxf>
    <dxf>
      <fill>
        <patternFill>
          <bgColor rgb="FFFFFF00"/>
        </patternFill>
      </fill>
    </dxf>
    <dxf>
      <fill>
        <patternFill>
          <bgColor rgb="FFFFC000"/>
        </patternFill>
      </fill>
    </dxf>
    <dxf>
      <fill>
        <patternFill>
          <bgColor rgb="FFFF0000"/>
        </patternFill>
      </fill>
    </dxf>
    <dxf>
      <fill>
        <patternFill>
          <bgColor rgb="FFC00000"/>
        </patternFill>
      </fill>
    </dxf>
    <dxf>
      <fill>
        <patternFill>
          <bgColor rgb="FFFFFF00"/>
        </patternFill>
      </fill>
    </dxf>
    <dxf>
      <fill>
        <patternFill>
          <bgColor rgb="FFFFC000"/>
        </patternFill>
      </fill>
    </dxf>
    <dxf>
      <fill>
        <patternFill>
          <bgColor rgb="FFFF0000"/>
        </patternFill>
      </fill>
    </dxf>
    <dxf>
      <fill>
        <patternFill>
          <bgColor rgb="FFC00000"/>
        </patternFill>
      </fill>
    </dxf>
    <dxf>
      <fill>
        <patternFill>
          <bgColor rgb="FFFFFF00"/>
        </patternFill>
      </fill>
    </dxf>
    <dxf>
      <fill>
        <patternFill>
          <bgColor rgb="FFFFC000"/>
        </patternFill>
      </fill>
    </dxf>
    <dxf>
      <fill>
        <patternFill>
          <bgColor rgb="FFFF0000"/>
        </patternFill>
      </fill>
    </dxf>
    <dxf>
      <fill>
        <patternFill>
          <bgColor rgb="FFC00000"/>
        </patternFill>
      </fill>
    </dxf>
    <dxf>
      <fill>
        <patternFill>
          <bgColor rgb="FFFFFF00"/>
        </patternFill>
      </fill>
    </dxf>
    <dxf>
      <fill>
        <patternFill>
          <bgColor rgb="FFFFC000"/>
        </patternFill>
      </fill>
    </dxf>
    <dxf>
      <fill>
        <patternFill>
          <bgColor rgb="FFFF0000"/>
        </patternFill>
      </fill>
    </dxf>
    <dxf>
      <fill>
        <patternFill>
          <bgColor rgb="FFC00000"/>
        </patternFill>
      </fill>
    </dxf>
    <dxf>
      <fill>
        <patternFill>
          <bgColor rgb="FFFFFF00"/>
        </patternFill>
      </fill>
    </dxf>
    <dxf>
      <fill>
        <patternFill>
          <bgColor rgb="FFFFC000"/>
        </patternFill>
      </fill>
    </dxf>
    <dxf>
      <fill>
        <patternFill>
          <bgColor rgb="FFFF0000"/>
        </patternFill>
      </fill>
    </dxf>
    <dxf>
      <fill>
        <patternFill>
          <bgColor rgb="FFC00000"/>
        </patternFill>
      </fill>
    </dxf>
    <dxf>
      <fill>
        <patternFill>
          <bgColor rgb="FFFFFF00"/>
        </patternFill>
      </fill>
    </dxf>
    <dxf>
      <fill>
        <patternFill>
          <bgColor rgb="FFFFC000"/>
        </patternFill>
      </fill>
    </dxf>
    <dxf>
      <fill>
        <patternFill>
          <bgColor rgb="FFFF0000"/>
        </patternFill>
      </fill>
    </dxf>
    <dxf>
      <fill>
        <patternFill>
          <bgColor rgb="FFC00000"/>
        </patternFill>
      </fill>
    </dxf>
    <dxf>
      <fill>
        <patternFill>
          <bgColor rgb="FFFFFF00"/>
        </patternFill>
      </fill>
    </dxf>
    <dxf>
      <fill>
        <patternFill>
          <bgColor rgb="FFFFC000"/>
        </patternFill>
      </fill>
    </dxf>
    <dxf>
      <fill>
        <patternFill>
          <bgColor rgb="FFFF0000"/>
        </patternFill>
      </fill>
    </dxf>
    <dxf>
      <fill>
        <patternFill>
          <bgColor rgb="FFC00000"/>
        </patternFill>
      </fill>
    </dxf>
    <dxf>
      <fill>
        <patternFill>
          <bgColor rgb="FFFFFF00"/>
        </patternFill>
      </fill>
    </dxf>
    <dxf>
      <fill>
        <patternFill>
          <bgColor rgb="FFFFC000"/>
        </patternFill>
      </fill>
    </dxf>
    <dxf>
      <fill>
        <patternFill>
          <bgColor rgb="FFFF0000"/>
        </patternFill>
      </fill>
    </dxf>
    <dxf>
      <fill>
        <patternFill>
          <bgColor rgb="FFC00000"/>
        </patternFill>
      </fill>
    </dxf>
    <dxf>
      <fill>
        <patternFill>
          <bgColor rgb="FFFFFF00"/>
        </patternFill>
      </fill>
    </dxf>
    <dxf>
      <fill>
        <patternFill>
          <bgColor rgb="FFFFC000"/>
        </patternFill>
      </fill>
    </dxf>
    <dxf>
      <fill>
        <patternFill>
          <bgColor rgb="FFFF0000"/>
        </patternFill>
      </fill>
    </dxf>
    <dxf>
      <fill>
        <patternFill>
          <bgColor rgb="FFC00000"/>
        </patternFill>
      </fill>
    </dxf>
    <dxf>
      <fill>
        <patternFill>
          <bgColor rgb="FFFFFF00"/>
        </patternFill>
      </fill>
    </dxf>
    <dxf>
      <fill>
        <patternFill>
          <bgColor rgb="FFFFC000"/>
        </patternFill>
      </fill>
    </dxf>
    <dxf>
      <fill>
        <patternFill>
          <bgColor rgb="FFFF0000"/>
        </patternFill>
      </fill>
    </dxf>
    <dxf>
      <fill>
        <patternFill>
          <bgColor rgb="FFC00000"/>
        </patternFill>
      </fill>
    </dxf>
    <dxf>
      <fill>
        <patternFill>
          <bgColor rgb="FFFFFF00"/>
        </patternFill>
      </fill>
    </dxf>
    <dxf>
      <fill>
        <patternFill>
          <bgColor rgb="FFFFC000"/>
        </patternFill>
      </fill>
    </dxf>
    <dxf>
      <fill>
        <patternFill>
          <bgColor rgb="FFFF0000"/>
        </patternFill>
      </fill>
    </dxf>
    <dxf>
      <fill>
        <patternFill>
          <bgColor rgb="FFC00000"/>
        </patternFill>
      </fill>
    </dxf>
    <dxf>
      <fill>
        <patternFill>
          <bgColor rgb="FFFFFF00"/>
        </patternFill>
      </fill>
    </dxf>
    <dxf>
      <fill>
        <patternFill>
          <bgColor rgb="FFFFC000"/>
        </patternFill>
      </fill>
    </dxf>
    <dxf>
      <fill>
        <patternFill>
          <bgColor rgb="FFFF0000"/>
        </patternFill>
      </fill>
    </dxf>
    <dxf>
      <fill>
        <patternFill>
          <bgColor rgb="FFC00000"/>
        </patternFill>
      </fill>
    </dxf>
    <dxf>
      <fill>
        <patternFill>
          <bgColor rgb="FFFFFF00"/>
        </patternFill>
      </fill>
    </dxf>
    <dxf>
      <fill>
        <patternFill>
          <bgColor rgb="FFFFC000"/>
        </patternFill>
      </fill>
    </dxf>
    <dxf>
      <fill>
        <patternFill>
          <bgColor rgb="FFFF0000"/>
        </patternFill>
      </fill>
    </dxf>
    <dxf>
      <fill>
        <patternFill>
          <bgColor rgb="FFC00000"/>
        </patternFill>
      </fill>
    </dxf>
    <dxf>
      <fill>
        <patternFill>
          <bgColor rgb="FFFFFF00"/>
        </patternFill>
      </fill>
    </dxf>
    <dxf>
      <fill>
        <patternFill>
          <bgColor rgb="FFFFC000"/>
        </patternFill>
      </fill>
    </dxf>
    <dxf>
      <fill>
        <patternFill>
          <bgColor rgb="FFFF0000"/>
        </patternFill>
      </fill>
    </dxf>
    <dxf>
      <fill>
        <patternFill>
          <bgColor rgb="FFC00000"/>
        </patternFill>
      </fill>
    </dxf>
    <dxf>
      <fill>
        <patternFill>
          <bgColor rgb="FFFFFF00"/>
        </patternFill>
      </fill>
    </dxf>
    <dxf>
      <fill>
        <patternFill>
          <bgColor rgb="FFFFC000"/>
        </patternFill>
      </fill>
    </dxf>
    <dxf>
      <fill>
        <patternFill>
          <bgColor rgb="FFFF0000"/>
        </patternFill>
      </fill>
    </dxf>
    <dxf>
      <fill>
        <patternFill>
          <bgColor rgb="FFC00000"/>
        </patternFill>
      </fill>
    </dxf>
    <dxf>
      <fill>
        <patternFill>
          <bgColor rgb="FFFFFF00"/>
        </patternFill>
      </fill>
    </dxf>
    <dxf>
      <fill>
        <patternFill>
          <bgColor rgb="FFFFC000"/>
        </patternFill>
      </fill>
    </dxf>
    <dxf>
      <fill>
        <patternFill>
          <bgColor rgb="FFFF0000"/>
        </patternFill>
      </fill>
    </dxf>
    <dxf>
      <fill>
        <patternFill>
          <bgColor rgb="FFC00000"/>
        </patternFill>
      </fill>
    </dxf>
    <dxf>
      <fill>
        <patternFill>
          <bgColor rgb="FFFFFF00"/>
        </patternFill>
      </fill>
    </dxf>
    <dxf>
      <fill>
        <patternFill>
          <bgColor rgb="FFFFC000"/>
        </patternFill>
      </fill>
    </dxf>
    <dxf>
      <fill>
        <patternFill>
          <bgColor rgb="FFFF0000"/>
        </patternFill>
      </fill>
    </dxf>
    <dxf>
      <fill>
        <patternFill>
          <bgColor rgb="FFC00000"/>
        </patternFill>
      </fill>
    </dxf>
    <dxf>
      <fill>
        <patternFill>
          <bgColor rgb="FFFFFF00"/>
        </patternFill>
      </fill>
    </dxf>
    <dxf>
      <fill>
        <patternFill>
          <bgColor rgb="FFFFC000"/>
        </patternFill>
      </fill>
    </dxf>
    <dxf>
      <fill>
        <patternFill>
          <bgColor rgb="FFFF0000"/>
        </patternFill>
      </fill>
    </dxf>
    <dxf>
      <fill>
        <patternFill>
          <bgColor rgb="FFC00000"/>
        </patternFill>
      </fill>
    </dxf>
    <dxf>
      <fill>
        <patternFill>
          <bgColor rgb="FFFFFF00"/>
        </patternFill>
      </fill>
    </dxf>
    <dxf>
      <fill>
        <patternFill>
          <bgColor rgb="FFFFC000"/>
        </patternFill>
      </fill>
    </dxf>
    <dxf>
      <fill>
        <patternFill>
          <bgColor rgb="FFFF0000"/>
        </patternFill>
      </fill>
    </dxf>
    <dxf>
      <fill>
        <patternFill>
          <bgColor rgb="FFC00000"/>
        </patternFill>
      </fill>
    </dxf>
    <dxf>
      <fill>
        <patternFill>
          <bgColor rgb="FFFFFF00"/>
        </patternFill>
      </fill>
    </dxf>
    <dxf>
      <fill>
        <patternFill>
          <bgColor rgb="FFFFC000"/>
        </patternFill>
      </fill>
    </dxf>
    <dxf>
      <fill>
        <patternFill>
          <bgColor rgb="FFFF0000"/>
        </patternFill>
      </fill>
    </dxf>
    <dxf>
      <fill>
        <patternFill>
          <bgColor rgb="FFC00000"/>
        </patternFill>
      </fill>
    </dxf>
    <dxf>
      <fill>
        <patternFill>
          <bgColor rgb="FFFFFF00"/>
        </patternFill>
      </fill>
    </dxf>
    <dxf>
      <fill>
        <patternFill>
          <bgColor rgb="FFFFC000"/>
        </patternFill>
      </fill>
    </dxf>
    <dxf>
      <fill>
        <patternFill>
          <bgColor rgb="FFFF0000"/>
        </patternFill>
      </fill>
    </dxf>
    <dxf>
      <fill>
        <patternFill>
          <bgColor rgb="FFC00000"/>
        </patternFill>
      </fill>
    </dxf>
    <dxf>
      <fill>
        <patternFill>
          <bgColor rgb="FFFFFF00"/>
        </patternFill>
      </fill>
    </dxf>
    <dxf>
      <fill>
        <patternFill>
          <bgColor rgb="FFFFC000"/>
        </patternFill>
      </fill>
    </dxf>
    <dxf>
      <fill>
        <patternFill>
          <bgColor rgb="FFFF0000"/>
        </patternFill>
      </fill>
    </dxf>
    <dxf>
      <fill>
        <patternFill>
          <bgColor rgb="FFC00000"/>
        </patternFill>
      </fill>
    </dxf>
    <dxf>
      <fill>
        <patternFill>
          <bgColor rgb="FFFFFF00"/>
        </patternFill>
      </fill>
    </dxf>
    <dxf>
      <fill>
        <patternFill>
          <bgColor rgb="FFFFC000"/>
        </patternFill>
      </fill>
    </dxf>
    <dxf>
      <fill>
        <patternFill>
          <bgColor rgb="FFFF0000"/>
        </patternFill>
      </fill>
    </dxf>
    <dxf>
      <fill>
        <patternFill>
          <bgColor rgb="FFC00000"/>
        </patternFill>
      </fill>
    </dxf>
    <dxf>
      <fill>
        <patternFill>
          <bgColor rgb="FFFFFF00"/>
        </patternFill>
      </fill>
    </dxf>
    <dxf>
      <fill>
        <patternFill>
          <bgColor rgb="FFFFC000"/>
        </patternFill>
      </fill>
    </dxf>
    <dxf>
      <fill>
        <patternFill>
          <bgColor rgb="FFFF0000"/>
        </patternFill>
      </fill>
    </dxf>
    <dxf>
      <fill>
        <patternFill>
          <bgColor rgb="FFC00000"/>
        </patternFill>
      </fill>
    </dxf>
    <dxf>
      <fill>
        <patternFill>
          <bgColor rgb="FFFFFF00"/>
        </patternFill>
      </fill>
    </dxf>
    <dxf>
      <fill>
        <patternFill>
          <bgColor rgb="FFFFC000"/>
        </patternFill>
      </fill>
    </dxf>
    <dxf>
      <fill>
        <patternFill>
          <bgColor rgb="FFFF0000"/>
        </patternFill>
      </fill>
    </dxf>
    <dxf>
      <fill>
        <patternFill>
          <bgColor rgb="FFC00000"/>
        </patternFill>
      </fill>
    </dxf>
    <dxf>
      <fill>
        <patternFill>
          <bgColor rgb="FFFFFF00"/>
        </patternFill>
      </fill>
    </dxf>
    <dxf>
      <fill>
        <patternFill>
          <bgColor rgb="FFFFC000"/>
        </patternFill>
      </fill>
    </dxf>
    <dxf>
      <fill>
        <patternFill>
          <bgColor rgb="FFFF0000"/>
        </patternFill>
      </fill>
    </dxf>
    <dxf>
      <fill>
        <patternFill>
          <bgColor rgb="FFC00000"/>
        </patternFill>
      </fill>
    </dxf>
    <dxf>
      <fill>
        <patternFill>
          <bgColor rgb="FFFFFF00"/>
        </patternFill>
      </fill>
    </dxf>
    <dxf>
      <fill>
        <patternFill>
          <bgColor rgb="FFFFC000"/>
        </patternFill>
      </fill>
    </dxf>
    <dxf>
      <fill>
        <patternFill>
          <bgColor rgb="FFFF0000"/>
        </patternFill>
      </fill>
    </dxf>
    <dxf>
      <fill>
        <patternFill>
          <bgColor rgb="FFC00000"/>
        </patternFill>
      </fill>
    </dxf>
    <dxf>
      <fill>
        <patternFill>
          <bgColor rgb="FFFFFF00"/>
        </patternFill>
      </fill>
    </dxf>
    <dxf>
      <fill>
        <patternFill>
          <bgColor rgb="FFFFC000"/>
        </patternFill>
      </fill>
    </dxf>
    <dxf>
      <fill>
        <patternFill>
          <bgColor rgb="FFFF0000"/>
        </patternFill>
      </fill>
    </dxf>
    <dxf>
      <fill>
        <patternFill>
          <bgColor rgb="FFC00000"/>
        </patternFill>
      </fill>
    </dxf>
  </dxfs>
  <tableStyles count="1" defaultTableStyle="TableStyleMedium2" defaultPivotStyle="PivotStyleLight16">
    <tableStyle name="Estilo de Tabela 1" pivot="0" count="0"/>
  </tableStyles>
  <colors>
    <mruColors>
      <color rgb="FF0B7F16"/>
      <color rgb="FF70AD47"/>
      <color rgb="FF1FA80C"/>
      <color rgb="FFCC0000"/>
      <color rgb="FFFF3300"/>
      <color rgb="FF60E945"/>
      <color rgb="FFA9F9A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hyperlink" Target="http://www.ifsul.edu.br/images/documentos/Anexo-Res-132---Poltica-de-Gesto-de-Riscos.pdf" TargetMode="External"/><Relationship Id="rId2" Type="http://schemas.openxmlformats.org/officeDocument/2006/relationships/hyperlink" Target="http://www.ifsul.edu.br/images/conteudo/2019/Fevereiro/Instruo_normativa_01_2019_CGRC.pdf" TargetMode="External"/><Relationship Id="rId1" Type="http://schemas.openxmlformats.org/officeDocument/2006/relationships/hyperlink" Target="https://www.ifsul.edu.br/governanca/gestao-de-riscos/2482"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0</xdr:colOff>
      <xdr:row>28</xdr:row>
      <xdr:rowOff>0</xdr:rowOff>
    </xdr:from>
    <xdr:to>
      <xdr:col>4</xdr:col>
      <xdr:colOff>361950</xdr:colOff>
      <xdr:row>31</xdr:row>
      <xdr:rowOff>9525</xdr:rowOff>
    </xdr:to>
    <xdr:sp macro="" textlink="">
      <xdr:nvSpPr>
        <xdr:cNvPr id="2" name="Retângulo 1">
          <a:hlinkClick xmlns:r="http://schemas.openxmlformats.org/officeDocument/2006/relationships" r:id="rId1"/>
        </xdr:cNvPr>
        <xdr:cNvSpPr/>
      </xdr:nvSpPr>
      <xdr:spPr>
        <a:xfrm>
          <a:off x="1282700" y="5562600"/>
          <a:ext cx="1644650" cy="561975"/>
        </a:xfrm>
        <a:prstGeom prst="rect">
          <a:avLst/>
        </a:prstGeom>
        <a:solidFill>
          <a:schemeClr val="bg1">
            <a:lumMod val="85000"/>
          </a:schemeClr>
        </a:solidFill>
        <a:ln>
          <a:solidFill>
            <a:schemeClr val="bg1">
              <a:lumMod val="85000"/>
            </a:schemeClr>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000">
              <a:solidFill>
                <a:sysClr val="windowText" lastClr="000000"/>
              </a:solidFill>
            </a:rPr>
            <a:t>Site da Gestão</a:t>
          </a:r>
          <a:r>
            <a:rPr lang="pt-BR" sz="1000" baseline="0">
              <a:solidFill>
                <a:sysClr val="windowText" lastClr="000000"/>
              </a:solidFill>
            </a:rPr>
            <a:t> de Riscos do IFSul</a:t>
          </a:r>
          <a:endParaRPr lang="pt-BR" sz="1000">
            <a:solidFill>
              <a:sysClr val="windowText" lastClr="000000"/>
            </a:solidFill>
          </a:endParaRPr>
        </a:p>
      </xdr:txBody>
    </xdr:sp>
    <xdr:clientData/>
  </xdr:twoCellAnchor>
  <xdr:twoCellAnchor>
    <xdr:from>
      <xdr:col>7</xdr:col>
      <xdr:colOff>247650</xdr:colOff>
      <xdr:row>28</xdr:row>
      <xdr:rowOff>0</xdr:rowOff>
    </xdr:from>
    <xdr:to>
      <xdr:col>10</xdr:col>
      <xdr:colOff>0</xdr:colOff>
      <xdr:row>31</xdr:row>
      <xdr:rowOff>9525</xdr:rowOff>
    </xdr:to>
    <xdr:sp macro="" textlink="">
      <xdr:nvSpPr>
        <xdr:cNvPr id="3" name="Retângulo 2">
          <a:hlinkClick xmlns:r="http://schemas.openxmlformats.org/officeDocument/2006/relationships" r:id="rId2"/>
        </xdr:cNvPr>
        <xdr:cNvSpPr/>
      </xdr:nvSpPr>
      <xdr:spPr>
        <a:xfrm>
          <a:off x="4737100" y="5562600"/>
          <a:ext cx="1676400" cy="561975"/>
        </a:xfrm>
        <a:prstGeom prst="rect">
          <a:avLst/>
        </a:prstGeom>
        <a:solidFill>
          <a:schemeClr val="bg1">
            <a:lumMod val="85000"/>
          </a:schemeClr>
        </a:solidFill>
        <a:ln>
          <a:solidFill>
            <a:schemeClr val="bg1">
              <a:lumMod val="85000"/>
            </a:schemeClr>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000">
              <a:solidFill>
                <a:sysClr val="windowText" lastClr="000000"/>
              </a:solidFill>
            </a:rPr>
            <a:t>Instrução Normativa Nº 01/2019 CGRC</a:t>
          </a:r>
        </a:p>
      </xdr:txBody>
    </xdr:sp>
    <xdr:clientData/>
  </xdr:twoCellAnchor>
  <xdr:twoCellAnchor>
    <xdr:from>
      <xdr:col>4</xdr:col>
      <xdr:colOff>428625</xdr:colOff>
      <xdr:row>28</xdr:row>
      <xdr:rowOff>0</xdr:rowOff>
    </xdr:from>
    <xdr:to>
      <xdr:col>7</xdr:col>
      <xdr:colOff>180975</xdr:colOff>
      <xdr:row>31</xdr:row>
      <xdr:rowOff>9525</xdr:rowOff>
    </xdr:to>
    <xdr:sp macro="" textlink="">
      <xdr:nvSpPr>
        <xdr:cNvPr id="4" name="Retângulo 3">
          <a:hlinkClick xmlns:r="http://schemas.openxmlformats.org/officeDocument/2006/relationships" r:id="rId3"/>
        </xdr:cNvPr>
        <xdr:cNvSpPr/>
      </xdr:nvSpPr>
      <xdr:spPr>
        <a:xfrm>
          <a:off x="2994025" y="5562600"/>
          <a:ext cx="1676400" cy="561975"/>
        </a:xfrm>
        <a:prstGeom prst="rect">
          <a:avLst/>
        </a:prstGeom>
        <a:solidFill>
          <a:schemeClr val="bg1">
            <a:lumMod val="85000"/>
          </a:schemeClr>
        </a:solidFill>
        <a:ln>
          <a:solidFill>
            <a:schemeClr val="bg1">
              <a:lumMod val="85000"/>
            </a:schemeClr>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000">
              <a:solidFill>
                <a:sysClr val="windowText" lastClr="000000"/>
              </a:solidFill>
            </a:rPr>
            <a:t>Política de Gestão</a:t>
          </a:r>
          <a:r>
            <a:rPr lang="pt-BR" sz="1000" baseline="0">
              <a:solidFill>
                <a:sysClr val="windowText" lastClr="000000"/>
              </a:solidFill>
            </a:rPr>
            <a:t> de Riscos do IFSul</a:t>
          </a:r>
          <a:endParaRPr lang="pt-BR" sz="1000">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333375</xdr:colOff>
      <xdr:row>4</xdr:row>
      <xdr:rowOff>15875</xdr:rowOff>
    </xdr:from>
    <xdr:to>
      <xdr:col>25</xdr:col>
      <xdr:colOff>1002241</xdr:colOff>
      <xdr:row>60</xdr:row>
      <xdr:rowOff>66674</xdr:rowOff>
    </xdr:to>
    <xdr:pic>
      <xdr:nvPicPr>
        <xdr:cNvPr id="3" name="Picture 1"/>
        <xdr:cNvPicPr>
          <a:picLocks noChangeAspect="1" noChangeArrowheads="1"/>
        </xdr:cNvPicPr>
      </xdr:nvPicPr>
      <xdr:blipFill>
        <a:blip xmlns:r="http://schemas.openxmlformats.org/officeDocument/2006/relationships" r:embed="rId1"/>
        <a:srcRect/>
        <a:stretch>
          <a:fillRect/>
        </a:stretch>
      </xdr:blipFill>
      <xdr:spPr bwMode="auto">
        <a:xfrm>
          <a:off x="365125" y="523875"/>
          <a:ext cx="14873816" cy="10718799"/>
        </a:xfrm>
        <a:prstGeom prst="rect">
          <a:avLst/>
        </a:prstGeom>
        <a:noFill/>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B2:K34"/>
  <sheetViews>
    <sheetView workbookViewId="0"/>
  </sheetViews>
  <sheetFormatPr defaultColWidth="9.1796875" defaultRowHeight="14.5" x14ac:dyDescent="0.35"/>
  <cols>
    <col min="1" max="16384" width="9.1796875" style="3"/>
  </cols>
  <sheetData>
    <row r="2" spans="2:11" x14ac:dyDescent="0.35">
      <c r="B2" s="5"/>
      <c r="C2" s="5"/>
      <c r="D2" s="5"/>
      <c r="E2" s="5"/>
      <c r="F2" s="5"/>
      <c r="G2" s="5"/>
      <c r="H2" s="5"/>
      <c r="I2" s="5"/>
      <c r="J2" s="5"/>
      <c r="K2" s="5"/>
    </row>
    <row r="3" spans="2:11" x14ac:dyDescent="0.35">
      <c r="B3" s="5"/>
      <c r="C3" s="5"/>
      <c r="D3" s="5"/>
      <c r="E3" s="5"/>
      <c r="F3" s="5"/>
      <c r="G3" s="5"/>
      <c r="H3" s="5"/>
      <c r="I3" s="5"/>
      <c r="J3" s="5"/>
      <c r="K3" s="5"/>
    </row>
    <row r="4" spans="2:11" x14ac:dyDescent="0.35">
      <c r="B4" s="5"/>
      <c r="C4" s="90" t="s">
        <v>121</v>
      </c>
      <c r="D4" s="90"/>
      <c r="E4" s="90"/>
      <c r="F4" s="90"/>
      <c r="G4" s="90"/>
      <c r="H4" s="90"/>
      <c r="I4" s="90"/>
      <c r="J4" s="90"/>
      <c r="K4" s="6"/>
    </row>
    <row r="5" spans="2:11" x14ac:dyDescent="0.35">
      <c r="B5" s="5"/>
      <c r="C5" s="5"/>
      <c r="D5" s="5"/>
      <c r="E5" s="5"/>
      <c r="F5" s="5"/>
      <c r="G5" s="5"/>
      <c r="H5" s="5"/>
      <c r="I5" s="5"/>
      <c r="J5" s="5"/>
      <c r="K5" s="5"/>
    </row>
    <row r="6" spans="2:11" x14ac:dyDescent="0.35">
      <c r="B6" s="5"/>
      <c r="C6" s="91" t="s">
        <v>115</v>
      </c>
      <c r="D6" s="91"/>
      <c r="E6" s="91"/>
      <c r="F6" s="91"/>
      <c r="G6" s="91"/>
      <c r="H6" s="91"/>
      <c r="I6" s="91"/>
      <c r="J6" s="91"/>
      <c r="K6" s="5"/>
    </row>
    <row r="7" spans="2:11" x14ac:dyDescent="0.35">
      <c r="B7" s="5"/>
      <c r="C7" s="5"/>
      <c r="D7" s="5"/>
      <c r="E7" s="5"/>
      <c r="F7" s="5"/>
      <c r="G7" s="5"/>
      <c r="H7" s="5"/>
      <c r="I7" s="5"/>
      <c r="J7" s="5"/>
      <c r="K7" s="5"/>
    </row>
    <row r="8" spans="2:11" x14ac:dyDescent="0.35">
      <c r="B8" s="5"/>
      <c r="C8" s="92" t="s">
        <v>116</v>
      </c>
      <c r="D8" s="92"/>
      <c r="E8" s="92"/>
      <c r="F8" s="92"/>
      <c r="G8" s="92"/>
      <c r="H8" s="92"/>
      <c r="I8" s="92"/>
      <c r="J8" s="92"/>
      <c r="K8" s="5"/>
    </row>
    <row r="9" spans="2:11" x14ac:dyDescent="0.35">
      <c r="B9" s="5"/>
      <c r="C9" s="92"/>
      <c r="D9" s="92"/>
      <c r="E9" s="92"/>
      <c r="F9" s="92"/>
      <c r="G9" s="92"/>
      <c r="H9" s="92"/>
      <c r="I9" s="92"/>
      <c r="J9" s="92"/>
      <c r="K9" s="5"/>
    </row>
    <row r="10" spans="2:11" ht="33" customHeight="1" x14ac:dyDescent="0.35">
      <c r="B10" s="5"/>
      <c r="C10" s="92" t="s">
        <v>127</v>
      </c>
      <c r="D10" s="92"/>
      <c r="E10" s="92"/>
      <c r="F10" s="92"/>
      <c r="G10" s="92"/>
      <c r="H10" s="92"/>
      <c r="I10" s="92"/>
      <c r="J10" s="92"/>
      <c r="K10" s="5"/>
    </row>
    <row r="11" spans="2:11" ht="15" customHeight="1" x14ac:dyDescent="0.35">
      <c r="B11" s="5"/>
      <c r="C11" s="88" t="s">
        <v>151</v>
      </c>
      <c r="D11" s="88"/>
      <c r="E11" s="88"/>
      <c r="F11" s="88"/>
      <c r="G11" s="88"/>
      <c r="H11" s="88"/>
      <c r="I11" s="88"/>
      <c r="J11" s="88"/>
      <c r="K11" s="5"/>
    </row>
    <row r="12" spans="2:11" ht="33" customHeight="1" x14ac:dyDescent="0.35">
      <c r="B12" s="5"/>
      <c r="C12" s="88"/>
      <c r="D12" s="88"/>
      <c r="E12" s="88"/>
      <c r="F12" s="88"/>
      <c r="G12" s="88"/>
      <c r="H12" s="88"/>
      <c r="I12" s="88"/>
      <c r="J12" s="88"/>
      <c r="K12" s="5"/>
    </row>
    <row r="13" spans="2:11" ht="15" customHeight="1" x14ac:dyDescent="0.35">
      <c r="B13" s="5"/>
      <c r="C13" s="88" t="s">
        <v>128</v>
      </c>
      <c r="D13" s="88"/>
      <c r="E13" s="88"/>
      <c r="F13" s="88"/>
      <c r="G13" s="88"/>
      <c r="H13" s="88"/>
      <c r="I13" s="88"/>
      <c r="J13" s="88"/>
      <c r="K13" s="5"/>
    </row>
    <row r="14" spans="2:11" ht="33" customHeight="1" x14ac:dyDescent="0.35">
      <c r="B14" s="5"/>
      <c r="C14" s="88"/>
      <c r="D14" s="88"/>
      <c r="E14" s="88"/>
      <c r="F14" s="88"/>
      <c r="G14" s="88"/>
      <c r="H14" s="88"/>
      <c r="I14" s="88"/>
      <c r="J14" s="88"/>
      <c r="K14" s="5"/>
    </row>
    <row r="15" spans="2:11" x14ac:dyDescent="0.35">
      <c r="B15" s="5"/>
      <c r="C15" s="8"/>
      <c r="D15" s="8"/>
      <c r="E15" s="8"/>
      <c r="F15" s="8"/>
      <c r="G15" s="8"/>
      <c r="H15" s="8"/>
      <c r="I15" s="8"/>
      <c r="J15" s="8"/>
      <c r="K15" s="5"/>
    </row>
    <row r="16" spans="2:11" ht="15" customHeight="1" x14ac:dyDescent="0.35">
      <c r="B16" s="5"/>
      <c r="C16" s="88" t="s">
        <v>123</v>
      </c>
      <c r="D16" s="88"/>
      <c r="E16" s="88"/>
      <c r="F16" s="88"/>
      <c r="G16" s="88"/>
      <c r="H16" s="88"/>
      <c r="I16" s="88"/>
      <c r="J16" s="88"/>
      <c r="K16" s="5"/>
    </row>
    <row r="17" spans="2:11" x14ac:dyDescent="0.35">
      <c r="B17" s="5"/>
      <c r="C17" s="88"/>
      <c r="D17" s="88"/>
      <c r="E17" s="88"/>
      <c r="F17" s="88"/>
      <c r="G17" s="88"/>
      <c r="H17" s="88"/>
      <c r="I17" s="88"/>
      <c r="J17" s="88"/>
      <c r="K17" s="5"/>
    </row>
    <row r="18" spans="2:11" x14ac:dyDescent="0.35">
      <c r="B18" s="5"/>
      <c r="C18" s="5"/>
      <c r="D18" s="5"/>
      <c r="E18" s="5"/>
      <c r="F18" s="5"/>
      <c r="G18" s="5"/>
      <c r="H18" s="5"/>
      <c r="I18" s="5"/>
      <c r="J18" s="5"/>
      <c r="K18" s="5"/>
    </row>
    <row r="19" spans="2:11" ht="15" customHeight="1" x14ac:dyDescent="0.35">
      <c r="B19" s="5"/>
      <c r="C19" s="87" t="s">
        <v>117</v>
      </c>
      <c r="D19" s="87"/>
      <c r="E19" s="87"/>
      <c r="F19" s="87"/>
      <c r="G19" s="87"/>
      <c r="H19" s="87"/>
      <c r="I19" s="87"/>
      <c r="J19" s="87"/>
      <c r="K19" s="5"/>
    </row>
    <row r="20" spans="2:11" x14ac:dyDescent="0.35">
      <c r="B20" s="5"/>
      <c r="C20" s="88" t="s">
        <v>118</v>
      </c>
      <c r="D20" s="88"/>
      <c r="E20" s="88"/>
      <c r="F20" s="88"/>
      <c r="G20" s="88"/>
      <c r="H20" s="88"/>
      <c r="I20" s="88"/>
      <c r="J20" s="88"/>
      <c r="K20" s="5"/>
    </row>
    <row r="21" spans="2:11" ht="15" customHeight="1" x14ac:dyDescent="0.35">
      <c r="B21" s="7"/>
      <c r="C21" s="88"/>
      <c r="D21" s="88"/>
      <c r="E21" s="88"/>
      <c r="F21" s="88"/>
      <c r="G21" s="88"/>
      <c r="H21" s="88"/>
      <c r="I21" s="88"/>
      <c r="J21" s="88"/>
      <c r="K21" s="7"/>
    </row>
    <row r="22" spans="2:11" x14ac:dyDescent="0.35">
      <c r="B22" s="5"/>
      <c r="C22" s="88" t="s">
        <v>119</v>
      </c>
      <c r="D22" s="88"/>
      <c r="E22" s="88"/>
      <c r="F22" s="88"/>
      <c r="G22" s="88"/>
      <c r="H22" s="88"/>
      <c r="I22" s="88"/>
      <c r="J22" s="88"/>
      <c r="K22" s="5"/>
    </row>
    <row r="23" spans="2:11" s="4" customFormat="1" x14ac:dyDescent="0.35">
      <c r="B23" s="5"/>
      <c r="C23" s="88"/>
      <c r="D23" s="88"/>
      <c r="E23" s="88"/>
      <c r="F23" s="88"/>
      <c r="G23" s="88"/>
      <c r="H23" s="88"/>
      <c r="I23" s="88"/>
      <c r="J23" s="88"/>
      <c r="K23" s="5"/>
    </row>
    <row r="24" spans="2:11" x14ac:dyDescent="0.35">
      <c r="B24" s="7"/>
      <c r="C24" s="88"/>
      <c r="D24" s="88"/>
      <c r="E24" s="88"/>
      <c r="F24" s="88"/>
      <c r="G24" s="88"/>
      <c r="H24" s="88"/>
      <c r="I24" s="88"/>
      <c r="J24" s="88"/>
      <c r="K24" s="7"/>
    </row>
    <row r="25" spans="2:11" x14ac:dyDescent="0.35">
      <c r="B25" s="7"/>
      <c r="C25" s="88" t="s">
        <v>120</v>
      </c>
      <c r="D25" s="88"/>
      <c r="E25" s="88"/>
      <c r="F25" s="88"/>
      <c r="G25" s="88"/>
      <c r="H25" s="88"/>
      <c r="I25" s="88"/>
      <c r="J25" s="88"/>
      <c r="K25" s="7"/>
    </row>
    <row r="26" spans="2:11" s="4" customFormat="1" x14ac:dyDescent="0.35">
      <c r="B26" s="5"/>
      <c r="C26" s="88"/>
      <c r="D26" s="88"/>
      <c r="E26" s="88"/>
      <c r="F26" s="88"/>
      <c r="G26" s="88"/>
      <c r="H26" s="88"/>
      <c r="I26" s="88"/>
      <c r="J26" s="88"/>
      <c r="K26" s="5"/>
    </row>
    <row r="27" spans="2:11" s="4" customFormat="1" x14ac:dyDescent="0.35">
      <c r="B27" s="5"/>
      <c r="C27" s="88"/>
      <c r="D27" s="88"/>
      <c r="E27" s="88"/>
      <c r="F27" s="88"/>
      <c r="G27" s="88"/>
      <c r="H27" s="88"/>
      <c r="I27" s="88"/>
      <c r="J27" s="88"/>
      <c r="K27" s="5"/>
    </row>
    <row r="28" spans="2:11" x14ac:dyDescent="0.35">
      <c r="B28" s="7"/>
      <c r="C28" s="5"/>
      <c r="D28" s="5"/>
      <c r="E28" s="5"/>
      <c r="F28" s="5"/>
      <c r="G28" s="5"/>
      <c r="H28" s="5"/>
      <c r="I28" s="5"/>
      <c r="J28" s="5"/>
      <c r="K28" s="7"/>
    </row>
    <row r="29" spans="2:11" x14ac:dyDescent="0.35">
      <c r="B29" s="5"/>
      <c r="C29" s="7"/>
      <c r="D29" s="7"/>
      <c r="E29" s="7"/>
      <c r="F29" s="7"/>
      <c r="G29" s="7"/>
      <c r="H29" s="7"/>
      <c r="I29" s="7"/>
      <c r="J29" s="7"/>
      <c r="K29" s="7"/>
    </row>
    <row r="30" spans="2:11" x14ac:dyDescent="0.35">
      <c r="B30" s="5"/>
      <c r="C30" s="5"/>
      <c r="D30" s="5"/>
      <c r="E30" s="5"/>
      <c r="F30" s="5"/>
      <c r="G30" s="5"/>
      <c r="H30" s="5"/>
      <c r="I30" s="5"/>
      <c r="J30" s="5"/>
      <c r="K30" s="7"/>
    </row>
    <row r="31" spans="2:11" x14ac:dyDescent="0.35">
      <c r="B31" s="5"/>
      <c r="C31" s="5"/>
      <c r="D31" s="5"/>
      <c r="E31" s="5"/>
      <c r="F31" s="5"/>
      <c r="G31" s="5"/>
      <c r="H31" s="5"/>
      <c r="I31" s="5"/>
      <c r="J31" s="5"/>
      <c r="K31" s="7"/>
    </row>
    <row r="32" spans="2:11" x14ac:dyDescent="0.35">
      <c r="B32" s="5"/>
      <c r="C32" s="7"/>
      <c r="D32" s="7"/>
      <c r="E32" s="7"/>
      <c r="F32" s="7"/>
      <c r="G32" s="7"/>
      <c r="H32" s="7"/>
      <c r="I32" s="7"/>
      <c r="J32" s="7"/>
      <c r="K32" s="7"/>
    </row>
    <row r="33" spans="2:11" x14ac:dyDescent="0.35">
      <c r="B33" s="5"/>
      <c r="C33" s="89"/>
      <c r="D33" s="89"/>
      <c r="E33" s="89"/>
      <c r="F33" s="89"/>
      <c r="G33" s="89"/>
      <c r="H33" s="89"/>
      <c r="I33" s="89"/>
      <c r="J33" s="89"/>
      <c r="K33" s="5"/>
    </row>
    <row r="34" spans="2:11" x14ac:dyDescent="0.35">
      <c r="B34" s="5"/>
      <c r="C34" s="5"/>
      <c r="D34" s="5"/>
      <c r="E34" s="5"/>
      <c r="F34" s="5"/>
      <c r="G34" s="5"/>
      <c r="H34" s="5"/>
      <c r="I34" s="5"/>
      <c r="J34" s="5"/>
      <c r="K34" s="5"/>
    </row>
  </sheetData>
  <sheetProtection algorithmName="SHA-512" hashValue="d7XlHwKStZLdb5CrDsqww0tYxWutBIqNUdovvfPnIulHsntmc2iO+Q2LD5O0rYxwu3oyhn4ZsIiQtXFgkNHMDw==" saltValue="VSPqpZNtbkDghR+7DYBVZw==" spinCount="100000" sheet="1" objects="1" scenarios="1" selectLockedCells="1" selectUnlockedCells="1"/>
  <mergeCells count="12">
    <mergeCell ref="C16:J17"/>
    <mergeCell ref="C4:J4"/>
    <mergeCell ref="C6:J6"/>
    <mergeCell ref="C8:J9"/>
    <mergeCell ref="C10:J10"/>
    <mergeCell ref="C11:J12"/>
    <mergeCell ref="C13:J14"/>
    <mergeCell ref="C19:J19"/>
    <mergeCell ref="C20:J21"/>
    <mergeCell ref="C22:J24"/>
    <mergeCell ref="C25:J27"/>
    <mergeCell ref="C33:J33"/>
  </mergeCells>
  <pageMargins left="0.511811024" right="0.511811024" top="0.78740157499999996" bottom="0.78740157499999996" header="0.31496062000000002" footer="0.31496062000000002"/>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B2:F13"/>
  <sheetViews>
    <sheetView tabSelected="1" workbookViewId="0">
      <selection activeCell="D5" sqref="D5:E5"/>
    </sheetView>
  </sheetViews>
  <sheetFormatPr defaultColWidth="9.1796875" defaultRowHeight="14.5" x14ac:dyDescent="0.35"/>
  <cols>
    <col min="1" max="1" width="4.7265625" style="28" customWidth="1"/>
    <col min="2" max="2" width="3.81640625" style="28" customWidth="1"/>
    <col min="3" max="3" width="36" style="28" customWidth="1"/>
    <col min="4" max="4" width="44.1796875" style="28" customWidth="1"/>
    <col min="5" max="5" width="72.7265625" style="28" customWidth="1"/>
    <col min="6" max="6" width="4" style="28" customWidth="1"/>
    <col min="7" max="16384" width="9.1796875" style="28"/>
  </cols>
  <sheetData>
    <row r="2" spans="2:6" x14ac:dyDescent="0.35">
      <c r="B2" s="5"/>
      <c r="C2" s="5"/>
      <c r="D2" s="5"/>
      <c r="E2" s="5"/>
      <c r="F2" s="5"/>
    </row>
    <row r="3" spans="2:6" ht="15" customHeight="1" x14ac:dyDescent="0.35">
      <c r="B3" s="5"/>
      <c r="C3" s="94" t="s">
        <v>122</v>
      </c>
      <c r="D3" s="94"/>
      <c r="E3" s="94"/>
      <c r="F3" s="5"/>
    </row>
    <row r="4" spans="2:6" ht="15" customHeight="1" x14ac:dyDescent="0.35">
      <c r="B4" s="5"/>
      <c r="C4" s="94"/>
      <c r="D4" s="94"/>
      <c r="E4" s="94"/>
      <c r="F4" s="5"/>
    </row>
    <row r="5" spans="2:6" ht="24" customHeight="1" x14ac:dyDescent="0.35">
      <c r="B5" s="5"/>
      <c r="C5" s="30" t="s">
        <v>129</v>
      </c>
      <c r="D5" s="93"/>
      <c r="E5" s="93"/>
      <c r="F5" s="5"/>
    </row>
    <row r="6" spans="2:6" ht="24" customHeight="1" x14ac:dyDescent="0.35">
      <c r="B6" s="5"/>
      <c r="C6" s="30" t="s">
        <v>130</v>
      </c>
      <c r="D6" s="93"/>
      <c r="E6" s="93"/>
      <c r="F6" s="5"/>
    </row>
    <row r="7" spans="2:6" ht="24" customHeight="1" x14ac:dyDescent="0.35">
      <c r="B7" s="5"/>
      <c r="C7" s="95" t="s">
        <v>114</v>
      </c>
      <c r="D7" s="95"/>
      <c r="E7" s="95"/>
      <c r="F7" s="5"/>
    </row>
    <row r="8" spans="2:6" ht="30" customHeight="1" x14ac:dyDescent="0.35">
      <c r="B8" s="5"/>
      <c r="C8" s="30" t="s">
        <v>131</v>
      </c>
      <c r="D8" s="93"/>
      <c r="E8" s="93"/>
      <c r="F8" s="5"/>
    </row>
    <row r="9" spans="2:6" ht="30" customHeight="1" x14ac:dyDescent="0.35">
      <c r="B9" s="5"/>
      <c r="C9" s="30" t="s">
        <v>132</v>
      </c>
      <c r="D9" s="93"/>
      <c r="E9" s="93"/>
      <c r="F9" s="5"/>
    </row>
    <row r="10" spans="2:6" ht="30" customHeight="1" x14ac:dyDescent="0.35">
      <c r="B10" s="5"/>
      <c r="C10" s="30" t="s">
        <v>133</v>
      </c>
      <c r="D10" s="93"/>
      <c r="E10" s="93"/>
      <c r="F10" s="5"/>
    </row>
    <row r="11" spans="2:6" ht="30" customHeight="1" x14ac:dyDescent="0.35">
      <c r="B11" s="5"/>
      <c r="C11" s="30" t="s">
        <v>134</v>
      </c>
      <c r="D11" s="93"/>
      <c r="E11" s="93"/>
      <c r="F11" s="5"/>
    </row>
    <row r="12" spans="2:6" x14ac:dyDescent="0.35">
      <c r="B12" s="5"/>
      <c r="C12" s="5"/>
      <c r="D12" s="5"/>
      <c r="E12" s="5"/>
      <c r="F12" s="5"/>
    </row>
    <row r="13" spans="2:6" ht="15.65" customHeight="1" x14ac:dyDescent="0.35"/>
  </sheetData>
  <sheetProtection algorithmName="SHA-512" hashValue="OZJcQPnl+aKQ65LvRmHZt+V5++w8/L85J34568Dm+WzHljh97m0xZ37IZsbimFj+EDkgMQ1uM4KA+C6GxhMSzw==" saltValue="awLds3Z4TmQiPgE/YDI8pQ==" spinCount="100000" sheet="1" objects="1" scenarios="1" selectLockedCells="1"/>
  <mergeCells count="8">
    <mergeCell ref="D9:E9"/>
    <mergeCell ref="D10:E10"/>
    <mergeCell ref="D11:E11"/>
    <mergeCell ref="C3:E4"/>
    <mergeCell ref="C7:E7"/>
    <mergeCell ref="D5:E5"/>
    <mergeCell ref="D6:E6"/>
    <mergeCell ref="D8:E8"/>
  </mergeCells>
  <pageMargins left="0.511811024" right="0.511811024" top="0.78740157499999996" bottom="0.78740157499999996" header="0.31496062000000002" footer="0.31496062000000002"/>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O103"/>
  <sheetViews>
    <sheetView zoomScale="80" zoomScaleNormal="80" workbookViewId="0">
      <pane ySplit="3" topLeftCell="A4" activePane="bottomLeft" state="frozen"/>
      <selection pane="bottomLeft" sqref="A1:B1"/>
    </sheetView>
  </sheetViews>
  <sheetFormatPr defaultColWidth="9.1796875" defaultRowHeight="14.5" x14ac:dyDescent="0.35"/>
  <cols>
    <col min="1" max="1" width="24.81640625" style="32" customWidth="1"/>
    <col min="2" max="2" width="30.81640625" style="32" customWidth="1"/>
    <col min="3" max="4" width="32.453125" style="32" customWidth="1"/>
    <col min="5" max="5" width="5" style="40" customWidth="1"/>
    <col min="6" max="6" width="5.1796875" style="40" customWidth="1"/>
    <col min="7" max="7" width="11.81640625" style="32" hidden="1" customWidth="1"/>
    <col min="8" max="8" width="13.453125" style="40" bestFit="1" customWidth="1"/>
    <col min="9" max="9" width="27" style="32" bestFit="1" customWidth="1"/>
    <col min="10" max="10" width="40.7265625" style="32" bestFit="1" customWidth="1"/>
    <col min="11" max="11" width="40" style="32" bestFit="1" customWidth="1"/>
    <col min="12" max="12" width="5.1796875" style="40" customWidth="1"/>
    <col min="13" max="13" width="5.54296875" style="40" customWidth="1"/>
    <col min="14" max="14" width="17.26953125" style="40" hidden="1" customWidth="1"/>
    <col min="15" max="15" width="13.453125" style="40" bestFit="1" customWidth="1"/>
    <col min="16" max="16" width="19.453125" style="32" bestFit="1" customWidth="1"/>
    <col min="17" max="17" width="19.453125" style="32" customWidth="1"/>
    <col min="18" max="18" width="37.1796875" style="32" customWidth="1"/>
    <col min="19" max="16384" width="9.1796875" style="32"/>
  </cols>
  <sheetData>
    <row r="1" spans="1:15" ht="19" thickBot="1" x14ac:dyDescent="0.5">
      <c r="A1" s="96" t="s">
        <v>106</v>
      </c>
      <c r="B1" s="97"/>
      <c r="C1" s="96" t="s">
        <v>105</v>
      </c>
      <c r="D1" s="97"/>
      <c r="E1" s="101" t="s">
        <v>34</v>
      </c>
      <c r="F1" s="102"/>
      <c r="G1" s="102"/>
      <c r="H1" s="102"/>
      <c r="I1" s="102"/>
      <c r="J1" s="102"/>
      <c r="K1" s="102"/>
      <c r="L1" s="102"/>
      <c r="M1" s="102"/>
      <c r="N1" s="102"/>
      <c r="O1" s="103"/>
    </row>
    <row r="2" spans="1:15" ht="16" thickBot="1" x14ac:dyDescent="0.4">
      <c r="A2" s="107" t="s">
        <v>40</v>
      </c>
      <c r="B2" s="109" t="s">
        <v>0</v>
      </c>
      <c r="C2" s="111" t="s">
        <v>1</v>
      </c>
      <c r="D2" s="109" t="s">
        <v>2</v>
      </c>
      <c r="E2" s="98" t="s">
        <v>3</v>
      </c>
      <c r="F2" s="99"/>
      <c r="G2" s="99"/>
      <c r="H2" s="100"/>
      <c r="I2" s="104" t="s">
        <v>4</v>
      </c>
      <c r="J2" s="105"/>
      <c r="K2" s="106"/>
      <c r="L2" s="98" t="s">
        <v>9</v>
      </c>
      <c r="M2" s="99"/>
      <c r="N2" s="99"/>
      <c r="O2" s="100"/>
    </row>
    <row r="3" spans="1:15" s="34" customFormat="1" ht="16" thickBot="1" x14ac:dyDescent="0.4">
      <c r="A3" s="108"/>
      <c r="B3" s="110"/>
      <c r="C3" s="112"/>
      <c r="D3" s="110"/>
      <c r="E3" s="81" t="s">
        <v>10</v>
      </c>
      <c r="F3" s="82" t="s">
        <v>11</v>
      </c>
      <c r="G3" s="83"/>
      <c r="H3" s="84" t="s">
        <v>5</v>
      </c>
      <c r="I3" s="79" t="s">
        <v>6</v>
      </c>
      <c r="J3" s="85" t="s">
        <v>7</v>
      </c>
      <c r="K3" s="86" t="s">
        <v>8</v>
      </c>
      <c r="L3" s="33" t="s">
        <v>10</v>
      </c>
      <c r="M3" s="78" t="s">
        <v>11</v>
      </c>
      <c r="N3" s="78"/>
      <c r="O3" s="80" t="s">
        <v>5</v>
      </c>
    </row>
    <row r="4" spans="1:15" ht="48" customHeight="1" x14ac:dyDescent="0.35">
      <c r="A4" s="24"/>
      <c r="B4" s="24"/>
      <c r="C4" s="26"/>
      <c r="D4" s="25"/>
      <c r="E4" s="11"/>
      <c r="F4" s="12"/>
      <c r="G4" s="35">
        <f>E4*F4</f>
        <v>0</v>
      </c>
      <c r="H4" s="36" t="str">
        <f t="shared" ref="H4:H35" si="0">IF(AND(G4&lt;&gt;0,G4&lt;=3),"Risco Baixo",IF(AND(G4&gt;=4,G4&lt;=6),"Risco Moderado",IF(AND(G4&gt;=8,G4&lt;=12),"Risco Elevado",IF(G4=16,"Risco Extremo",""))))</f>
        <v/>
      </c>
      <c r="I4" s="26"/>
      <c r="J4" s="24"/>
      <c r="K4" s="25"/>
      <c r="L4" s="13"/>
      <c r="M4" s="12"/>
      <c r="N4" s="37">
        <f>L4*M4</f>
        <v>0</v>
      </c>
      <c r="O4" s="36" t="str">
        <f t="shared" ref="O4:O35" si="1">IF(AND(N4&lt;&gt;0,N4&lt;=3),"Risco Baixo",IF(AND(N4&gt;=4,N4&lt;=6),"Risco Moderado",IF(AND(N4&gt;=8,N4&lt;=12),"Risco Elevado",IF(N4=16,"Risco Extremo",""))))</f>
        <v/>
      </c>
    </row>
    <row r="5" spans="1:15" ht="48" customHeight="1" thickBot="1" x14ac:dyDescent="0.4">
      <c r="A5" s="24"/>
      <c r="B5" s="24"/>
      <c r="C5" s="26"/>
      <c r="D5" s="25"/>
      <c r="E5" s="21"/>
      <c r="F5" s="10"/>
      <c r="G5" s="38">
        <f>E5*F5</f>
        <v>0</v>
      </c>
      <c r="H5" s="36" t="str">
        <f t="shared" si="0"/>
        <v/>
      </c>
      <c r="I5" s="26"/>
      <c r="J5" s="24"/>
      <c r="K5" s="25"/>
      <c r="L5" s="23"/>
      <c r="M5" s="10"/>
      <c r="N5" s="39">
        <f>L5*M5</f>
        <v>0</v>
      </c>
      <c r="O5" s="36" t="str">
        <f t="shared" si="1"/>
        <v/>
      </c>
    </row>
    <row r="6" spans="1:15" ht="48" customHeight="1" x14ac:dyDescent="0.35">
      <c r="A6" s="24"/>
      <c r="B6" s="24"/>
      <c r="C6" s="26"/>
      <c r="D6" s="25"/>
      <c r="E6" s="11"/>
      <c r="F6" s="10"/>
      <c r="G6" s="35">
        <f t="shared" ref="G6:G69" si="2">E6*F6</f>
        <v>0</v>
      </c>
      <c r="H6" s="36" t="str">
        <f t="shared" si="0"/>
        <v/>
      </c>
      <c r="I6" s="26"/>
      <c r="J6" s="24"/>
      <c r="K6" s="25"/>
      <c r="L6" s="9"/>
      <c r="M6" s="10"/>
      <c r="N6" s="37">
        <f t="shared" ref="N6:N69" si="3">L6*M6</f>
        <v>0</v>
      </c>
      <c r="O6" s="36" t="str">
        <f t="shared" si="1"/>
        <v/>
      </c>
    </row>
    <row r="7" spans="1:15" ht="48" customHeight="1" thickBot="1" x14ac:dyDescent="0.4">
      <c r="A7" s="24"/>
      <c r="B7" s="24"/>
      <c r="C7" s="26"/>
      <c r="D7" s="25"/>
      <c r="E7" s="11"/>
      <c r="F7" s="10"/>
      <c r="G7" s="38">
        <f t="shared" si="2"/>
        <v>0</v>
      </c>
      <c r="H7" s="36" t="str">
        <f t="shared" si="0"/>
        <v/>
      </c>
      <c r="I7" s="26"/>
      <c r="J7" s="24"/>
      <c r="K7" s="25"/>
      <c r="L7" s="9"/>
      <c r="M7" s="10"/>
      <c r="N7" s="39">
        <f t="shared" si="3"/>
        <v>0</v>
      </c>
      <c r="O7" s="36" t="str">
        <f t="shared" si="1"/>
        <v/>
      </c>
    </row>
    <row r="8" spans="1:15" ht="48" customHeight="1" x14ac:dyDescent="0.35">
      <c r="A8" s="24"/>
      <c r="B8" s="24"/>
      <c r="C8" s="26"/>
      <c r="D8" s="25"/>
      <c r="E8" s="11"/>
      <c r="F8" s="10"/>
      <c r="G8" s="35">
        <f t="shared" si="2"/>
        <v>0</v>
      </c>
      <c r="H8" s="36" t="str">
        <f t="shared" si="0"/>
        <v/>
      </c>
      <c r="I8" s="26"/>
      <c r="J8" s="24"/>
      <c r="K8" s="25"/>
      <c r="L8" s="9"/>
      <c r="M8" s="10"/>
      <c r="N8" s="37">
        <f t="shared" si="3"/>
        <v>0</v>
      </c>
      <c r="O8" s="36" t="str">
        <f t="shared" si="1"/>
        <v/>
      </c>
    </row>
    <row r="9" spans="1:15" ht="48" customHeight="1" thickBot="1" x14ac:dyDescent="0.4">
      <c r="A9" s="24"/>
      <c r="B9" s="24"/>
      <c r="C9" s="26"/>
      <c r="D9" s="25"/>
      <c r="E9" s="11"/>
      <c r="F9" s="10"/>
      <c r="G9" s="38">
        <f t="shared" si="2"/>
        <v>0</v>
      </c>
      <c r="H9" s="36" t="str">
        <f t="shared" si="0"/>
        <v/>
      </c>
      <c r="I9" s="26"/>
      <c r="J9" s="24"/>
      <c r="K9" s="25"/>
      <c r="L9" s="9"/>
      <c r="M9" s="10"/>
      <c r="N9" s="39">
        <f t="shared" si="3"/>
        <v>0</v>
      </c>
      <c r="O9" s="36" t="str">
        <f t="shared" si="1"/>
        <v/>
      </c>
    </row>
    <row r="10" spans="1:15" ht="48" customHeight="1" x14ac:dyDescent="0.35">
      <c r="A10" s="24"/>
      <c r="B10" s="24"/>
      <c r="C10" s="26"/>
      <c r="D10" s="25"/>
      <c r="E10" s="11"/>
      <c r="F10" s="10"/>
      <c r="G10" s="35">
        <f t="shared" si="2"/>
        <v>0</v>
      </c>
      <c r="H10" s="36" t="str">
        <f t="shared" si="0"/>
        <v/>
      </c>
      <c r="I10" s="26"/>
      <c r="J10" s="24"/>
      <c r="K10" s="25"/>
      <c r="L10" s="9"/>
      <c r="M10" s="10"/>
      <c r="N10" s="37">
        <f t="shared" si="3"/>
        <v>0</v>
      </c>
      <c r="O10" s="36" t="str">
        <f t="shared" si="1"/>
        <v/>
      </c>
    </row>
    <row r="11" spans="1:15" ht="48" customHeight="1" thickBot="1" x14ac:dyDescent="0.4">
      <c r="A11" s="24"/>
      <c r="B11" s="24"/>
      <c r="C11" s="26"/>
      <c r="D11" s="25"/>
      <c r="E11" s="11"/>
      <c r="F11" s="10"/>
      <c r="G11" s="38">
        <f t="shared" si="2"/>
        <v>0</v>
      </c>
      <c r="H11" s="36" t="str">
        <f t="shared" si="0"/>
        <v/>
      </c>
      <c r="I11" s="26"/>
      <c r="J11" s="24"/>
      <c r="K11" s="25"/>
      <c r="L11" s="9"/>
      <c r="M11" s="10"/>
      <c r="N11" s="39">
        <f t="shared" si="3"/>
        <v>0</v>
      </c>
      <c r="O11" s="36" t="str">
        <f t="shared" si="1"/>
        <v/>
      </c>
    </row>
    <row r="12" spans="1:15" ht="48" customHeight="1" x14ac:dyDescent="0.35">
      <c r="A12" s="24"/>
      <c r="B12" s="24"/>
      <c r="C12" s="26"/>
      <c r="D12" s="25"/>
      <c r="E12" s="11"/>
      <c r="F12" s="10"/>
      <c r="G12" s="35">
        <f t="shared" si="2"/>
        <v>0</v>
      </c>
      <c r="H12" s="36" t="str">
        <f t="shared" si="0"/>
        <v/>
      </c>
      <c r="I12" s="26"/>
      <c r="J12" s="24"/>
      <c r="K12" s="25"/>
      <c r="L12" s="9"/>
      <c r="M12" s="10"/>
      <c r="N12" s="37">
        <f t="shared" si="3"/>
        <v>0</v>
      </c>
      <c r="O12" s="36" t="str">
        <f t="shared" si="1"/>
        <v/>
      </c>
    </row>
    <row r="13" spans="1:15" ht="48" customHeight="1" thickBot="1" x14ac:dyDescent="0.4">
      <c r="A13" s="24"/>
      <c r="B13" s="24"/>
      <c r="C13" s="26"/>
      <c r="D13" s="25"/>
      <c r="E13" s="11"/>
      <c r="F13" s="10"/>
      <c r="G13" s="38">
        <f t="shared" si="2"/>
        <v>0</v>
      </c>
      <c r="H13" s="36" t="str">
        <f t="shared" si="0"/>
        <v/>
      </c>
      <c r="I13" s="26"/>
      <c r="J13" s="24"/>
      <c r="K13" s="25"/>
      <c r="L13" s="9"/>
      <c r="M13" s="10"/>
      <c r="N13" s="39">
        <f t="shared" si="3"/>
        <v>0</v>
      </c>
      <c r="O13" s="36" t="str">
        <f t="shared" si="1"/>
        <v/>
      </c>
    </row>
    <row r="14" spans="1:15" ht="48" customHeight="1" x14ac:dyDescent="0.35">
      <c r="A14" s="24"/>
      <c r="B14" s="24"/>
      <c r="C14" s="26"/>
      <c r="D14" s="25"/>
      <c r="E14" s="11"/>
      <c r="F14" s="10"/>
      <c r="G14" s="35">
        <f t="shared" si="2"/>
        <v>0</v>
      </c>
      <c r="H14" s="36" t="str">
        <f t="shared" si="0"/>
        <v/>
      </c>
      <c r="I14" s="26"/>
      <c r="J14" s="24"/>
      <c r="K14" s="25"/>
      <c r="L14" s="9"/>
      <c r="M14" s="10"/>
      <c r="N14" s="37">
        <f t="shared" si="3"/>
        <v>0</v>
      </c>
      <c r="O14" s="36" t="str">
        <f t="shared" si="1"/>
        <v/>
      </c>
    </row>
    <row r="15" spans="1:15" ht="48" customHeight="1" thickBot="1" x14ac:dyDescent="0.4">
      <c r="A15" s="24"/>
      <c r="B15" s="24"/>
      <c r="C15" s="26"/>
      <c r="D15" s="25"/>
      <c r="E15" s="11"/>
      <c r="F15" s="10"/>
      <c r="G15" s="38">
        <f t="shared" si="2"/>
        <v>0</v>
      </c>
      <c r="H15" s="36" t="str">
        <f t="shared" si="0"/>
        <v/>
      </c>
      <c r="I15" s="26"/>
      <c r="J15" s="24"/>
      <c r="K15" s="25"/>
      <c r="L15" s="9"/>
      <c r="M15" s="10"/>
      <c r="N15" s="39">
        <f t="shared" si="3"/>
        <v>0</v>
      </c>
      <c r="O15" s="36" t="str">
        <f t="shared" si="1"/>
        <v/>
      </c>
    </row>
    <row r="16" spans="1:15" ht="48" customHeight="1" x14ac:dyDescent="0.35">
      <c r="A16" s="24"/>
      <c r="B16" s="24"/>
      <c r="C16" s="26"/>
      <c r="D16" s="25"/>
      <c r="E16" s="11"/>
      <c r="F16" s="10"/>
      <c r="G16" s="35">
        <f t="shared" si="2"/>
        <v>0</v>
      </c>
      <c r="H16" s="36" t="str">
        <f t="shared" si="0"/>
        <v/>
      </c>
      <c r="I16" s="26"/>
      <c r="J16" s="24"/>
      <c r="K16" s="25"/>
      <c r="L16" s="9"/>
      <c r="M16" s="10"/>
      <c r="N16" s="37">
        <f t="shared" si="3"/>
        <v>0</v>
      </c>
      <c r="O16" s="36" t="str">
        <f t="shared" si="1"/>
        <v/>
      </c>
    </row>
    <row r="17" spans="1:15" ht="48" customHeight="1" thickBot="1" x14ac:dyDescent="0.4">
      <c r="A17" s="24"/>
      <c r="B17" s="24"/>
      <c r="C17" s="26"/>
      <c r="D17" s="25"/>
      <c r="E17" s="11"/>
      <c r="F17" s="10"/>
      <c r="G17" s="38">
        <f t="shared" si="2"/>
        <v>0</v>
      </c>
      <c r="H17" s="36" t="str">
        <f t="shared" si="0"/>
        <v/>
      </c>
      <c r="I17" s="26"/>
      <c r="J17" s="24"/>
      <c r="K17" s="25"/>
      <c r="L17" s="9"/>
      <c r="M17" s="10"/>
      <c r="N17" s="39">
        <f t="shared" si="3"/>
        <v>0</v>
      </c>
      <c r="O17" s="36" t="str">
        <f t="shared" si="1"/>
        <v/>
      </c>
    </row>
    <row r="18" spans="1:15" ht="48" customHeight="1" x14ac:dyDescent="0.35">
      <c r="A18" s="24"/>
      <c r="B18" s="24"/>
      <c r="C18" s="26"/>
      <c r="D18" s="25"/>
      <c r="E18" s="11"/>
      <c r="F18" s="10"/>
      <c r="G18" s="35">
        <f t="shared" si="2"/>
        <v>0</v>
      </c>
      <c r="H18" s="36" t="str">
        <f t="shared" si="0"/>
        <v/>
      </c>
      <c r="I18" s="26"/>
      <c r="J18" s="24"/>
      <c r="K18" s="25"/>
      <c r="L18" s="9"/>
      <c r="M18" s="10"/>
      <c r="N18" s="37">
        <f t="shared" si="3"/>
        <v>0</v>
      </c>
      <c r="O18" s="36" t="str">
        <f t="shared" si="1"/>
        <v/>
      </c>
    </row>
    <row r="19" spans="1:15" ht="48" customHeight="1" thickBot="1" x14ac:dyDescent="0.4">
      <c r="A19" s="24"/>
      <c r="B19" s="24"/>
      <c r="C19" s="26"/>
      <c r="D19" s="25"/>
      <c r="E19" s="11"/>
      <c r="F19" s="10"/>
      <c r="G19" s="38">
        <f t="shared" si="2"/>
        <v>0</v>
      </c>
      <c r="H19" s="36" t="str">
        <f t="shared" si="0"/>
        <v/>
      </c>
      <c r="I19" s="26"/>
      <c r="J19" s="24"/>
      <c r="K19" s="25"/>
      <c r="L19" s="9"/>
      <c r="M19" s="10"/>
      <c r="N19" s="39">
        <f t="shared" si="3"/>
        <v>0</v>
      </c>
      <c r="O19" s="36" t="str">
        <f t="shared" si="1"/>
        <v/>
      </c>
    </row>
    <row r="20" spans="1:15" ht="48" customHeight="1" x14ac:dyDescent="0.35">
      <c r="A20" s="24"/>
      <c r="B20" s="24"/>
      <c r="C20" s="26"/>
      <c r="D20" s="25"/>
      <c r="E20" s="11"/>
      <c r="F20" s="10"/>
      <c r="G20" s="35">
        <f t="shared" si="2"/>
        <v>0</v>
      </c>
      <c r="H20" s="36" t="str">
        <f t="shared" si="0"/>
        <v/>
      </c>
      <c r="I20" s="26"/>
      <c r="J20" s="24"/>
      <c r="K20" s="25"/>
      <c r="L20" s="9"/>
      <c r="M20" s="10"/>
      <c r="N20" s="37">
        <f t="shared" si="3"/>
        <v>0</v>
      </c>
      <c r="O20" s="36" t="str">
        <f t="shared" si="1"/>
        <v/>
      </c>
    </row>
    <row r="21" spans="1:15" ht="48" customHeight="1" thickBot="1" x14ac:dyDescent="0.4">
      <c r="A21" s="24"/>
      <c r="B21" s="24"/>
      <c r="C21" s="26"/>
      <c r="D21" s="25"/>
      <c r="E21" s="11"/>
      <c r="F21" s="10"/>
      <c r="G21" s="38">
        <f t="shared" si="2"/>
        <v>0</v>
      </c>
      <c r="H21" s="36" t="str">
        <f t="shared" si="0"/>
        <v/>
      </c>
      <c r="I21" s="26"/>
      <c r="J21" s="24"/>
      <c r="K21" s="25"/>
      <c r="L21" s="9"/>
      <c r="M21" s="10"/>
      <c r="N21" s="39">
        <f t="shared" si="3"/>
        <v>0</v>
      </c>
      <c r="O21" s="36" t="str">
        <f t="shared" si="1"/>
        <v/>
      </c>
    </row>
    <row r="22" spans="1:15" ht="48" customHeight="1" x14ac:dyDescent="0.35">
      <c r="A22" s="24"/>
      <c r="B22" s="24"/>
      <c r="C22" s="26"/>
      <c r="D22" s="25"/>
      <c r="E22" s="11"/>
      <c r="F22" s="10"/>
      <c r="G22" s="35">
        <f t="shared" si="2"/>
        <v>0</v>
      </c>
      <c r="H22" s="36" t="str">
        <f t="shared" si="0"/>
        <v/>
      </c>
      <c r="I22" s="26"/>
      <c r="J22" s="24"/>
      <c r="K22" s="25"/>
      <c r="L22" s="9"/>
      <c r="M22" s="10"/>
      <c r="N22" s="37">
        <f t="shared" si="3"/>
        <v>0</v>
      </c>
      <c r="O22" s="36" t="str">
        <f t="shared" si="1"/>
        <v/>
      </c>
    </row>
    <row r="23" spans="1:15" ht="48" customHeight="1" thickBot="1" x14ac:dyDescent="0.4">
      <c r="A23" s="24"/>
      <c r="B23" s="24"/>
      <c r="C23" s="26"/>
      <c r="D23" s="25"/>
      <c r="E23" s="11"/>
      <c r="F23" s="10"/>
      <c r="G23" s="38">
        <f t="shared" si="2"/>
        <v>0</v>
      </c>
      <c r="H23" s="36" t="str">
        <f t="shared" si="0"/>
        <v/>
      </c>
      <c r="I23" s="26"/>
      <c r="J23" s="24"/>
      <c r="K23" s="25"/>
      <c r="L23" s="9"/>
      <c r="M23" s="10"/>
      <c r="N23" s="39">
        <f t="shared" si="3"/>
        <v>0</v>
      </c>
      <c r="O23" s="36" t="str">
        <f t="shared" si="1"/>
        <v/>
      </c>
    </row>
    <row r="24" spans="1:15" ht="48" customHeight="1" x14ac:dyDescent="0.35">
      <c r="A24" s="24"/>
      <c r="B24" s="24"/>
      <c r="C24" s="26"/>
      <c r="D24" s="25"/>
      <c r="E24" s="11"/>
      <c r="F24" s="10"/>
      <c r="G24" s="35">
        <f t="shared" si="2"/>
        <v>0</v>
      </c>
      <c r="H24" s="36" t="str">
        <f t="shared" si="0"/>
        <v/>
      </c>
      <c r="I24" s="26"/>
      <c r="J24" s="24"/>
      <c r="K24" s="25"/>
      <c r="L24" s="9"/>
      <c r="M24" s="10"/>
      <c r="N24" s="37">
        <f t="shared" si="3"/>
        <v>0</v>
      </c>
      <c r="O24" s="36" t="str">
        <f t="shared" si="1"/>
        <v/>
      </c>
    </row>
    <row r="25" spans="1:15" ht="48" customHeight="1" thickBot="1" x14ac:dyDescent="0.4">
      <c r="A25" s="24"/>
      <c r="B25" s="24"/>
      <c r="C25" s="26"/>
      <c r="D25" s="25"/>
      <c r="E25" s="11"/>
      <c r="F25" s="10"/>
      <c r="G25" s="38">
        <f t="shared" si="2"/>
        <v>0</v>
      </c>
      <c r="H25" s="36" t="str">
        <f t="shared" si="0"/>
        <v/>
      </c>
      <c r="I25" s="26"/>
      <c r="J25" s="24"/>
      <c r="K25" s="25"/>
      <c r="L25" s="9"/>
      <c r="M25" s="10"/>
      <c r="N25" s="39">
        <f t="shared" si="3"/>
        <v>0</v>
      </c>
      <c r="O25" s="36" t="str">
        <f t="shared" si="1"/>
        <v/>
      </c>
    </row>
    <row r="26" spans="1:15" ht="48" customHeight="1" x14ac:dyDescent="0.35">
      <c r="A26" s="24"/>
      <c r="B26" s="24"/>
      <c r="C26" s="26"/>
      <c r="D26" s="25"/>
      <c r="E26" s="11"/>
      <c r="F26" s="10"/>
      <c r="G26" s="35">
        <f t="shared" si="2"/>
        <v>0</v>
      </c>
      <c r="H26" s="36" t="str">
        <f t="shared" si="0"/>
        <v/>
      </c>
      <c r="I26" s="26"/>
      <c r="J26" s="24"/>
      <c r="K26" s="25"/>
      <c r="L26" s="9"/>
      <c r="M26" s="10"/>
      <c r="N26" s="37">
        <f t="shared" si="3"/>
        <v>0</v>
      </c>
      <c r="O26" s="36" t="str">
        <f t="shared" si="1"/>
        <v/>
      </c>
    </row>
    <row r="27" spans="1:15" ht="48" customHeight="1" thickBot="1" x14ac:dyDescent="0.4">
      <c r="A27" s="24"/>
      <c r="B27" s="24"/>
      <c r="C27" s="26"/>
      <c r="D27" s="25"/>
      <c r="E27" s="11"/>
      <c r="F27" s="10"/>
      <c r="G27" s="38">
        <f t="shared" si="2"/>
        <v>0</v>
      </c>
      <c r="H27" s="36" t="str">
        <f t="shared" si="0"/>
        <v/>
      </c>
      <c r="I27" s="26"/>
      <c r="J27" s="24"/>
      <c r="K27" s="25"/>
      <c r="L27" s="9"/>
      <c r="M27" s="10"/>
      <c r="N27" s="39">
        <f t="shared" si="3"/>
        <v>0</v>
      </c>
      <c r="O27" s="36" t="str">
        <f t="shared" si="1"/>
        <v/>
      </c>
    </row>
    <row r="28" spans="1:15" ht="48" customHeight="1" x14ac:dyDescent="0.35">
      <c r="A28" s="24"/>
      <c r="B28" s="24"/>
      <c r="C28" s="26"/>
      <c r="D28" s="25"/>
      <c r="E28" s="11"/>
      <c r="F28" s="10"/>
      <c r="G28" s="35">
        <f t="shared" si="2"/>
        <v>0</v>
      </c>
      <c r="H28" s="36" t="str">
        <f t="shared" si="0"/>
        <v/>
      </c>
      <c r="I28" s="26"/>
      <c r="J28" s="24"/>
      <c r="K28" s="25"/>
      <c r="L28" s="9"/>
      <c r="M28" s="10"/>
      <c r="N28" s="37">
        <f t="shared" si="3"/>
        <v>0</v>
      </c>
      <c r="O28" s="36" t="str">
        <f t="shared" si="1"/>
        <v/>
      </c>
    </row>
    <row r="29" spans="1:15" ht="48" customHeight="1" thickBot="1" x14ac:dyDescent="0.4">
      <c r="A29" s="24"/>
      <c r="B29" s="24"/>
      <c r="C29" s="26"/>
      <c r="D29" s="25"/>
      <c r="E29" s="11"/>
      <c r="F29" s="10"/>
      <c r="G29" s="38">
        <f t="shared" si="2"/>
        <v>0</v>
      </c>
      <c r="H29" s="36" t="str">
        <f t="shared" si="0"/>
        <v/>
      </c>
      <c r="I29" s="26"/>
      <c r="J29" s="24"/>
      <c r="K29" s="25"/>
      <c r="L29" s="9"/>
      <c r="M29" s="10"/>
      <c r="N29" s="39">
        <f t="shared" si="3"/>
        <v>0</v>
      </c>
      <c r="O29" s="36" t="str">
        <f t="shared" si="1"/>
        <v/>
      </c>
    </row>
    <row r="30" spans="1:15" ht="48" customHeight="1" x14ac:dyDescent="0.35">
      <c r="A30" s="24"/>
      <c r="B30" s="24"/>
      <c r="C30" s="26"/>
      <c r="D30" s="25"/>
      <c r="E30" s="11"/>
      <c r="F30" s="10"/>
      <c r="G30" s="35">
        <f t="shared" si="2"/>
        <v>0</v>
      </c>
      <c r="H30" s="36" t="str">
        <f t="shared" si="0"/>
        <v/>
      </c>
      <c r="I30" s="26"/>
      <c r="J30" s="24"/>
      <c r="K30" s="25"/>
      <c r="L30" s="9"/>
      <c r="M30" s="10"/>
      <c r="N30" s="37">
        <f t="shared" si="3"/>
        <v>0</v>
      </c>
      <c r="O30" s="36" t="str">
        <f t="shared" si="1"/>
        <v/>
      </c>
    </row>
    <row r="31" spans="1:15" ht="48" customHeight="1" thickBot="1" x14ac:dyDescent="0.4">
      <c r="A31" s="24"/>
      <c r="B31" s="24"/>
      <c r="C31" s="26"/>
      <c r="D31" s="25"/>
      <c r="E31" s="11"/>
      <c r="F31" s="10"/>
      <c r="G31" s="38">
        <f t="shared" si="2"/>
        <v>0</v>
      </c>
      <c r="H31" s="36" t="str">
        <f t="shared" si="0"/>
        <v/>
      </c>
      <c r="I31" s="26"/>
      <c r="J31" s="24"/>
      <c r="K31" s="25"/>
      <c r="L31" s="9"/>
      <c r="M31" s="10"/>
      <c r="N31" s="39">
        <f t="shared" si="3"/>
        <v>0</v>
      </c>
      <c r="O31" s="36" t="str">
        <f t="shared" si="1"/>
        <v/>
      </c>
    </row>
    <row r="32" spans="1:15" ht="48" customHeight="1" x14ac:dyDescent="0.35">
      <c r="A32" s="24"/>
      <c r="B32" s="24"/>
      <c r="C32" s="26"/>
      <c r="D32" s="25"/>
      <c r="E32" s="11"/>
      <c r="F32" s="10"/>
      <c r="G32" s="35">
        <f t="shared" si="2"/>
        <v>0</v>
      </c>
      <c r="H32" s="36" t="str">
        <f t="shared" si="0"/>
        <v/>
      </c>
      <c r="I32" s="26"/>
      <c r="J32" s="24"/>
      <c r="K32" s="25"/>
      <c r="L32" s="9"/>
      <c r="M32" s="10"/>
      <c r="N32" s="37">
        <f t="shared" si="3"/>
        <v>0</v>
      </c>
      <c r="O32" s="36" t="str">
        <f t="shared" si="1"/>
        <v/>
      </c>
    </row>
    <row r="33" spans="1:15" ht="48" customHeight="1" thickBot="1" x14ac:dyDescent="0.4">
      <c r="A33" s="24"/>
      <c r="B33" s="24"/>
      <c r="C33" s="26"/>
      <c r="D33" s="25"/>
      <c r="E33" s="11"/>
      <c r="F33" s="10"/>
      <c r="G33" s="38">
        <f t="shared" si="2"/>
        <v>0</v>
      </c>
      <c r="H33" s="36" t="str">
        <f t="shared" si="0"/>
        <v/>
      </c>
      <c r="I33" s="26"/>
      <c r="J33" s="24"/>
      <c r="K33" s="25"/>
      <c r="L33" s="9"/>
      <c r="M33" s="10"/>
      <c r="N33" s="39">
        <f t="shared" si="3"/>
        <v>0</v>
      </c>
      <c r="O33" s="36" t="str">
        <f t="shared" si="1"/>
        <v/>
      </c>
    </row>
    <row r="34" spans="1:15" ht="48" customHeight="1" x14ac:dyDescent="0.35">
      <c r="A34" s="24"/>
      <c r="B34" s="24"/>
      <c r="C34" s="26"/>
      <c r="D34" s="25"/>
      <c r="E34" s="11"/>
      <c r="F34" s="10"/>
      <c r="G34" s="35">
        <f t="shared" si="2"/>
        <v>0</v>
      </c>
      <c r="H34" s="36" t="str">
        <f t="shared" si="0"/>
        <v/>
      </c>
      <c r="I34" s="26"/>
      <c r="J34" s="24"/>
      <c r="K34" s="25"/>
      <c r="L34" s="9"/>
      <c r="M34" s="10"/>
      <c r="N34" s="37">
        <f t="shared" si="3"/>
        <v>0</v>
      </c>
      <c r="O34" s="36" t="str">
        <f t="shared" si="1"/>
        <v/>
      </c>
    </row>
    <row r="35" spans="1:15" ht="48" customHeight="1" thickBot="1" x14ac:dyDescent="0.4">
      <c r="A35" s="24"/>
      <c r="B35" s="24"/>
      <c r="C35" s="26"/>
      <c r="D35" s="25"/>
      <c r="E35" s="11"/>
      <c r="F35" s="10"/>
      <c r="G35" s="38">
        <f t="shared" si="2"/>
        <v>0</v>
      </c>
      <c r="H35" s="36" t="str">
        <f t="shared" si="0"/>
        <v/>
      </c>
      <c r="I35" s="26"/>
      <c r="J35" s="24"/>
      <c r="K35" s="25"/>
      <c r="L35" s="9"/>
      <c r="M35" s="10"/>
      <c r="N35" s="39">
        <f t="shared" si="3"/>
        <v>0</v>
      </c>
      <c r="O35" s="36" t="str">
        <f t="shared" si="1"/>
        <v/>
      </c>
    </row>
    <row r="36" spans="1:15" ht="48" customHeight="1" x14ac:dyDescent="0.35">
      <c r="A36" s="24"/>
      <c r="B36" s="24"/>
      <c r="C36" s="26"/>
      <c r="D36" s="25"/>
      <c r="E36" s="11"/>
      <c r="F36" s="10"/>
      <c r="G36" s="35">
        <f t="shared" si="2"/>
        <v>0</v>
      </c>
      <c r="H36" s="36" t="str">
        <f t="shared" ref="H36:H67" si="4">IF(AND(G36&lt;&gt;0,G36&lt;=3),"Risco Baixo",IF(AND(G36&gt;=4,G36&lt;=6),"Risco Moderado",IF(AND(G36&gt;=8,G36&lt;=12),"Risco Elevado",IF(G36=16,"Risco Extremo",""))))</f>
        <v/>
      </c>
      <c r="I36" s="26"/>
      <c r="J36" s="24"/>
      <c r="K36" s="25"/>
      <c r="L36" s="9"/>
      <c r="M36" s="10"/>
      <c r="N36" s="37">
        <f t="shared" si="3"/>
        <v>0</v>
      </c>
      <c r="O36" s="36" t="str">
        <f t="shared" ref="O36:O67" si="5">IF(AND(N36&lt;&gt;0,N36&lt;=3),"Risco Baixo",IF(AND(N36&gt;=4,N36&lt;=6),"Risco Moderado",IF(AND(N36&gt;=8,N36&lt;=12),"Risco Elevado",IF(N36=16,"Risco Extremo",""))))</f>
        <v/>
      </c>
    </row>
    <row r="37" spans="1:15" ht="48" customHeight="1" thickBot="1" x14ac:dyDescent="0.4">
      <c r="A37" s="24"/>
      <c r="B37" s="24"/>
      <c r="C37" s="26"/>
      <c r="D37" s="25"/>
      <c r="E37" s="11"/>
      <c r="F37" s="10"/>
      <c r="G37" s="38">
        <f t="shared" si="2"/>
        <v>0</v>
      </c>
      <c r="H37" s="36" t="str">
        <f t="shared" si="4"/>
        <v/>
      </c>
      <c r="I37" s="26"/>
      <c r="J37" s="24"/>
      <c r="K37" s="25"/>
      <c r="L37" s="9"/>
      <c r="M37" s="10"/>
      <c r="N37" s="39">
        <f t="shared" si="3"/>
        <v>0</v>
      </c>
      <c r="O37" s="36" t="str">
        <f t="shared" si="5"/>
        <v/>
      </c>
    </row>
    <row r="38" spans="1:15" ht="48" customHeight="1" x14ac:dyDescent="0.35">
      <c r="A38" s="24"/>
      <c r="B38" s="24"/>
      <c r="C38" s="26"/>
      <c r="D38" s="25"/>
      <c r="E38" s="11"/>
      <c r="F38" s="10"/>
      <c r="G38" s="35">
        <f t="shared" si="2"/>
        <v>0</v>
      </c>
      <c r="H38" s="36" t="str">
        <f t="shared" si="4"/>
        <v/>
      </c>
      <c r="I38" s="26"/>
      <c r="J38" s="24"/>
      <c r="K38" s="25"/>
      <c r="L38" s="9"/>
      <c r="M38" s="10"/>
      <c r="N38" s="37">
        <f t="shared" si="3"/>
        <v>0</v>
      </c>
      <c r="O38" s="36" t="str">
        <f t="shared" si="5"/>
        <v/>
      </c>
    </row>
    <row r="39" spans="1:15" ht="48" customHeight="1" thickBot="1" x14ac:dyDescent="0.4">
      <c r="A39" s="24"/>
      <c r="B39" s="24"/>
      <c r="C39" s="26"/>
      <c r="D39" s="25"/>
      <c r="E39" s="11"/>
      <c r="F39" s="10"/>
      <c r="G39" s="38">
        <f t="shared" si="2"/>
        <v>0</v>
      </c>
      <c r="H39" s="36" t="str">
        <f t="shared" si="4"/>
        <v/>
      </c>
      <c r="I39" s="26"/>
      <c r="J39" s="24"/>
      <c r="K39" s="25"/>
      <c r="L39" s="9"/>
      <c r="M39" s="10"/>
      <c r="N39" s="39">
        <f t="shared" si="3"/>
        <v>0</v>
      </c>
      <c r="O39" s="36" t="str">
        <f t="shared" si="5"/>
        <v/>
      </c>
    </row>
    <row r="40" spans="1:15" ht="48" customHeight="1" x14ac:dyDescent="0.35">
      <c r="A40" s="24"/>
      <c r="B40" s="24"/>
      <c r="C40" s="26"/>
      <c r="D40" s="25"/>
      <c r="E40" s="11"/>
      <c r="F40" s="10"/>
      <c r="G40" s="35">
        <f t="shared" si="2"/>
        <v>0</v>
      </c>
      <c r="H40" s="36" t="str">
        <f t="shared" si="4"/>
        <v/>
      </c>
      <c r="I40" s="26"/>
      <c r="J40" s="24"/>
      <c r="K40" s="25"/>
      <c r="L40" s="9"/>
      <c r="M40" s="10"/>
      <c r="N40" s="37">
        <f t="shared" si="3"/>
        <v>0</v>
      </c>
      <c r="O40" s="36" t="str">
        <f t="shared" si="5"/>
        <v/>
      </c>
    </row>
    <row r="41" spans="1:15" ht="48" customHeight="1" thickBot="1" x14ac:dyDescent="0.4">
      <c r="A41" s="24"/>
      <c r="B41" s="24"/>
      <c r="C41" s="26"/>
      <c r="D41" s="25"/>
      <c r="E41" s="11"/>
      <c r="F41" s="10"/>
      <c r="G41" s="38">
        <f t="shared" si="2"/>
        <v>0</v>
      </c>
      <c r="H41" s="36" t="str">
        <f t="shared" si="4"/>
        <v/>
      </c>
      <c r="I41" s="26"/>
      <c r="J41" s="24"/>
      <c r="K41" s="25"/>
      <c r="L41" s="9"/>
      <c r="M41" s="10"/>
      <c r="N41" s="39">
        <f t="shared" si="3"/>
        <v>0</v>
      </c>
      <c r="O41" s="36" t="str">
        <f t="shared" si="5"/>
        <v/>
      </c>
    </row>
    <row r="42" spans="1:15" ht="48" customHeight="1" x14ac:dyDescent="0.35">
      <c r="A42" s="24"/>
      <c r="B42" s="24"/>
      <c r="C42" s="26"/>
      <c r="D42" s="25"/>
      <c r="E42" s="11"/>
      <c r="F42" s="10"/>
      <c r="G42" s="35">
        <f t="shared" si="2"/>
        <v>0</v>
      </c>
      <c r="H42" s="36" t="str">
        <f t="shared" si="4"/>
        <v/>
      </c>
      <c r="I42" s="26"/>
      <c r="J42" s="24"/>
      <c r="K42" s="25"/>
      <c r="L42" s="9"/>
      <c r="M42" s="10"/>
      <c r="N42" s="37">
        <f t="shared" si="3"/>
        <v>0</v>
      </c>
      <c r="O42" s="36" t="str">
        <f t="shared" si="5"/>
        <v/>
      </c>
    </row>
    <row r="43" spans="1:15" ht="48" customHeight="1" thickBot="1" x14ac:dyDescent="0.4">
      <c r="A43" s="24"/>
      <c r="B43" s="24"/>
      <c r="C43" s="26"/>
      <c r="D43" s="25"/>
      <c r="E43" s="11"/>
      <c r="F43" s="10"/>
      <c r="G43" s="38">
        <f t="shared" si="2"/>
        <v>0</v>
      </c>
      <c r="H43" s="36" t="str">
        <f t="shared" si="4"/>
        <v/>
      </c>
      <c r="I43" s="26"/>
      <c r="J43" s="24"/>
      <c r="K43" s="25"/>
      <c r="L43" s="9"/>
      <c r="M43" s="10"/>
      <c r="N43" s="39">
        <f t="shared" si="3"/>
        <v>0</v>
      </c>
      <c r="O43" s="36" t="str">
        <f t="shared" si="5"/>
        <v/>
      </c>
    </row>
    <row r="44" spans="1:15" ht="48" customHeight="1" x14ac:dyDescent="0.35">
      <c r="A44" s="24"/>
      <c r="B44" s="24"/>
      <c r="C44" s="26"/>
      <c r="D44" s="25"/>
      <c r="E44" s="11"/>
      <c r="F44" s="10"/>
      <c r="G44" s="35">
        <f t="shared" si="2"/>
        <v>0</v>
      </c>
      <c r="H44" s="36" t="str">
        <f t="shared" si="4"/>
        <v/>
      </c>
      <c r="I44" s="26"/>
      <c r="J44" s="24"/>
      <c r="K44" s="25"/>
      <c r="L44" s="9"/>
      <c r="M44" s="10"/>
      <c r="N44" s="37">
        <f t="shared" si="3"/>
        <v>0</v>
      </c>
      <c r="O44" s="36" t="str">
        <f t="shared" si="5"/>
        <v/>
      </c>
    </row>
    <row r="45" spans="1:15" ht="48" customHeight="1" thickBot="1" x14ac:dyDescent="0.4">
      <c r="A45" s="24"/>
      <c r="B45" s="24"/>
      <c r="C45" s="26"/>
      <c r="D45" s="25"/>
      <c r="E45" s="11"/>
      <c r="F45" s="10"/>
      <c r="G45" s="38">
        <f t="shared" si="2"/>
        <v>0</v>
      </c>
      <c r="H45" s="36" t="str">
        <f t="shared" si="4"/>
        <v/>
      </c>
      <c r="I45" s="26"/>
      <c r="J45" s="24"/>
      <c r="K45" s="25"/>
      <c r="L45" s="9"/>
      <c r="M45" s="10"/>
      <c r="N45" s="39">
        <f t="shared" si="3"/>
        <v>0</v>
      </c>
      <c r="O45" s="36" t="str">
        <f t="shared" si="5"/>
        <v/>
      </c>
    </row>
    <row r="46" spans="1:15" ht="48" customHeight="1" x14ac:dyDescent="0.35">
      <c r="A46" s="24"/>
      <c r="B46" s="24"/>
      <c r="C46" s="26"/>
      <c r="D46" s="25"/>
      <c r="E46" s="11"/>
      <c r="F46" s="10"/>
      <c r="G46" s="35">
        <f t="shared" si="2"/>
        <v>0</v>
      </c>
      <c r="H46" s="36" t="str">
        <f t="shared" si="4"/>
        <v/>
      </c>
      <c r="I46" s="26"/>
      <c r="J46" s="24"/>
      <c r="K46" s="25"/>
      <c r="L46" s="9"/>
      <c r="M46" s="10"/>
      <c r="N46" s="37">
        <f t="shared" si="3"/>
        <v>0</v>
      </c>
      <c r="O46" s="36" t="str">
        <f t="shared" si="5"/>
        <v/>
      </c>
    </row>
    <row r="47" spans="1:15" ht="48" customHeight="1" thickBot="1" x14ac:dyDescent="0.4">
      <c r="A47" s="24"/>
      <c r="B47" s="24"/>
      <c r="C47" s="26"/>
      <c r="D47" s="25"/>
      <c r="E47" s="11"/>
      <c r="F47" s="10"/>
      <c r="G47" s="38">
        <f t="shared" si="2"/>
        <v>0</v>
      </c>
      <c r="H47" s="36" t="str">
        <f t="shared" si="4"/>
        <v/>
      </c>
      <c r="I47" s="26"/>
      <c r="J47" s="24"/>
      <c r="K47" s="25"/>
      <c r="L47" s="9"/>
      <c r="M47" s="10"/>
      <c r="N47" s="39">
        <f t="shared" si="3"/>
        <v>0</v>
      </c>
      <c r="O47" s="36" t="str">
        <f t="shared" si="5"/>
        <v/>
      </c>
    </row>
    <row r="48" spans="1:15" ht="48" customHeight="1" x14ac:dyDescent="0.35">
      <c r="A48" s="24"/>
      <c r="B48" s="24"/>
      <c r="C48" s="26"/>
      <c r="D48" s="25"/>
      <c r="E48" s="11"/>
      <c r="F48" s="10"/>
      <c r="G48" s="35">
        <f t="shared" si="2"/>
        <v>0</v>
      </c>
      <c r="H48" s="36" t="str">
        <f t="shared" si="4"/>
        <v/>
      </c>
      <c r="I48" s="26"/>
      <c r="J48" s="24"/>
      <c r="K48" s="25"/>
      <c r="L48" s="9"/>
      <c r="M48" s="10"/>
      <c r="N48" s="37">
        <f t="shared" si="3"/>
        <v>0</v>
      </c>
      <c r="O48" s="36" t="str">
        <f t="shared" si="5"/>
        <v/>
      </c>
    </row>
    <row r="49" spans="1:15" ht="48" customHeight="1" thickBot="1" x14ac:dyDescent="0.4">
      <c r="A49" s="24"/>
      <c r="B49" s="24"/>
      <c r="C49" s="26"/>
      <c r="D49" s="25"/>
      <c r="E49" s="11"/>
      <c r="F49" s="10"/>
      <c r="G49" s="38">
        <f t="shared" si="2"/>
        <v>0</v>
      </c>
      <c r="H49" s="36" t="str">
        <f t="shared" si="4"/>
        <v/>
      </c>
      <c r="I49" s="26"/>
      <c r="J49" s="24"/>
      <c r="K49" s="25"/>
      <c r="L49" s="9"/>
      <c r="M49" s="10"/>
      <c r="N49" s="39">
        <f t="shared" si="3"/>
        <v>0</v>
      </c>
      <c r="O49" s="36" t="str">
        <f t="shared" si="5"/>
        <v/>
      </c>
    </row>
    <row r="50" spans="1:15" ht="48" customHeight="1" x14ac:dyDescent="0.35">
      <c r="A50" s="24"/>
      <c r="B50" s="24"/>
      <c r="C50" s="26"/>
      <c r="D50" s="25"/>
      <c r="E50" s="11"/>
      <c r="F50" s="10"/>
      <c r="G50" s="35">
        <f t="shared" si="2"/>
        <v>0</v>
      </c>
      <c r="H50" s="36" t="str">
        <f t="shared" si="4"/>
        <v/>
      </c>
      <c r="I50" s="26"/>
      <c r="J50" s="24"/>
      <c r="K50" s="25"/>
      <c r="L50" s="9"/>
      <c r="M50" s="10"/>
      <c r="N50" s="37">
        <f t="shared" si="3"/>
        <v>0</v>
      </c>
      <c r="O50" s="36" t="str">
        <f t="shared" si="5"/>
        <v/>
      </c>
    </row>
    <row r="51" spans="1:15" ht="48" customHeight="1" thickBot="1" x14ac:dyDescent="0.4">
      <c r="A51" s="24"/>
      <c r="B51" s="24"/>
      <c r="C51" s="26"/>
      <c r="D51" s="25"/>
      <c r="E51" s="11"/>
      <c r="F51" s="10"/>
      <c r="G51" s="38">
        <f t="shared" si="2"/>
        <v>0</v>
      </c>
      <c r="H51" s="36" t="str">
        <f t="shared" si="4"/>
        <v/>
      </c>
      <c r="I51" s="26"/>
      <c r="J51" s="24"/>
      <c r="K51" s="25"/>
      <c r="L51" s="9"/>
      <c r="M51" s="10"/>
      <c r="N51" s="39">
        <f t="shared" si="3"/>
        <v>0</v>
      </c>
      <c r="O51" s="36" t="str">
        <f t="shared" si="5"/>
        <v/>
      </c>
    </row>
    <row r="52" spans="1:15" ht="48" customHeight="1" x14ac:dyDescent="0.35">
      <c r="A52" s="24"/>
      <c r="B52" s="24"/>
      <c r="C52" s="26"/>
      <c r="D52" s="25"/>
      <c r="E52" s="11"/>
      <c r="F52" s="10"/>
      <c r="G52" s="35">
        <f t="shared" si="2"/>
        <v>0</v>
      </c>
      <c r="H52" s="36" t="str">
        <f t="shared" si="4"/>
        <v/>
      </c>
      <c r="I52" s="26"/>
      <c r="J52" s="24"/>
      <c r="K52" s="25"/>
      <c r="L52" s="9"/>
      <c r="M52" s="10"/>
      <c r="N52" s="37">
        <f t="shared" si="3"/>
        <v>0</v>
      </c>
      <c r="O52" s="36" t="str">
        <f t="shared" si="5"/>
        <v/>
      </c>
    </row>
    <row r="53" spans="1:15" ht="48" customHeight="1" thickBot="1" x14ac:dyDescent="0.4">
      <c r="A53" s="24"/>
      <c r="B53" s="24"/>
      <c r="C53" s="26"/>
      <c r="D53" s="25"/>
      <c r="E53" s="11"/>
      <c r="F53" s="10"/>
      <c r="G53" s="38">
        <f t="shared" si="2"/>
        <v>0</v>
      </c>
      <c r="H53" s="36" t="str">
        <f t="shared" si="4"/>
        <v/>
      </c>
      <c r="I53" s="26"/>
      <c r="J53" s="24"/>
      <c r="K53" s="25"/>
      <c r="L53" s="9"/>
      <c r="M53" s="10"/>
      <c r="N53" s="39">
        <f t="shared" si="3"/>
        <v>0</v>
      </c>
      <c r="O53" s="36" t="str">
        <f t="shared" si="5"/>
        <v/>
      </c>
    </row>
    <row r="54" spans="1:15" ht="48" customHeight="1" x14ac:dyDescent="0.35">
      <c r="A54" s="24"/>
      <c r="B54" s="24"/>
      <c r="C54" s="26"/>
      <c r="D54" s="25"/>
      <c r="E54" s="11"/>
      <c r="F54" s="10"/>
      <c r="G54" s="35">
        <f t="shared" si="2"/>
        <v>0</v>
      </c>
      <c r="H54" s="36" t="str">
        <f t="shared" si="4"/>
        <v/>
      </c>
      <c r="I54" s="26"/>
      <c r="J54" s="24"/>
      <c r="K54" s="25"/>
      <c r="L54" s="9"/>
      <c r="M54" s="10"/>
      <c r="N54" s="37">
        <f t="shared" si="3"/>
        <v>0</v>
      </c>
      <c r="O54" s="36" t="str">
        <f t="shared" si="5"/>
        <v/>
      </c>
    </row>
    <row r="55" spans="1:15" ht="48" customHeight="1" thickBot="1" x14ac:dyDescent="0.4">
      <c r="A55" s="24"/>
      <c r="B55" s="24"/>
      <c r="C55" s="26"/>
      <c r="D55" s="25"/>
      <c r="E55" s="11"/>
      <c r="F55" s="10"/>
      <c r="G55" s="38">
        <f t="shared" si="2"/>
        <v>0</v>
      </c>
      <c r="H55" s="36" t="str">
        <f t="shared" si="4"/>
        <v/>
      </c>
      <c r="I55" s="26"/>
      <c r="J55" s="24"/>
      <c r="K55" s="25"/>
      <c r="L55" s="9"/>
      <c r="M55" s="10"/>
      <c r="N55" s="39">
        <f t="shared" si="3"/>
        <v>0</v>
      </c>
      <c r="O55" s="36" t="str">
        <f t="shared" si="5"/>
        <v/>
      </c>
    </row>
    <row r="56" spans="1:15" ht="48" customHeight="1" x14ac:dyDescent="0.35">
      <c r="A56" s="24"/>
      <c r="B56" s="24"/>
      <c r="C56" s="26"/>
      <c r="D56" s="25"/>
      <c r="E56" s="11"/>
      <c r="F56" s="10"/>
      <c r="G56" s="35">
        <f t="shared" si="2"/>
        <v>0</v>
      </c>
      <c r="H56" s="36" t="str">
        <f t="shared" si="4"/>
        <v/>
      </c>
      <c r="I56" s="26"/>
      <c r="J56" s="24"/>
      <c r="K56" s="25"/>
      <c r="L56" s="9"/>
      <c r="M56" s="10"/>
      <c r="N56" s="37">
        <f t="shared" si="3"/>
        <v>0</v>
      </c>
      <c r="O56" s="36" t="str">
        <f t="shared" si="5"/>
        <v/>
      </c>
    </row>
    <row r="57" spans="1:15" ht="48" customHeight="1" thickBot="1" x14ac:dyDescent="0.4">
      <c r="A57" s="24"/>
      <c r="B57" s="24"/>
      <c r="C57" s="26"/>
      <c r="D57" s="25"/>
      <c r="E57" s="11"/>
      <c r="F57" s="10"/>
      <c r="G57" s="38">
        <f t="shared" si="2"/>
        <v>0</v>
      </c>
      <c r="H57" s="36" t="str">
        <f t="shared" si="4"/>
        <v/>
      </c>
      <c r="I57" s="26"/>
      <c r="J57" s="24"/>
      <c r="K57" s="25"/>
      <c r="L57" s="9"/>
      <c r="M57" s="10"/>
      <c r="N57" s="39">
        <f t="shared" si="3"/>
        <v>0</v>
      </c>
      <c r="O57" s="36" t="str">
        <f t="shared" si="5"/>
        <v/>
      </c>
    </row>
    <row r="58" spans="1:15" ht="48" customHeight="1" x14ac:dyDescent="0.35">
      <c r="A58" s="24"/>
      <c r="B58" s="24"/>
      <c r="C58" s="26"/>
      <c r="D58" s="25"/>
      <c r="E58" s="11"/>
      <c r="F58" s="10"/>
      <c r="G58" s="35">
        <f t="shared" si="2"/>
        <v>0</v>
      </c>
      <c r="H58" s="36" t="str">
        <f t="shared" si="4"/>
        <v/>
      </c>
      <c r="I58" s="26"/>
      <c r="J58" s="24"/>
      <c r="K58" s="25"/>
      <c r="L58" s="9"/>
      <c r="M58" s="10"/>
      <c r="N58" s="37">
        <f t="shared" si="3"/>
        <v>0</v>
      </c>
      <c r="O58" s="36" t="str">
        <f t="shared" si="5"/>
        <v/>
      </c>
    </row>
    <row r="59" spans="1:15" ht="48" customHeight="1" thickBot="1" x14ac:dyDescent="0.4">
      <c r="A59" s="24"/>
      <c r="B59" s="24"/>
      <c r="C59" s="26"/>
      <c r="D59" s="25"/>
      <c r="E59" s="11"/>
      <c r="F59" s="10"/>
      <c r="G59" s="38">
        <f t="shared" si="2"/>
        <v>0</v>
      </c>
      <c r="H59" s="36" t="str">
        <f t="shared" si="4"/>
        <v/>
      </c>
      <c r="I59" s="26"/>
      <c r="J59" s="24"/>
      <c r="K59" s="25"/>
      <c r="L59" s="9"/>
      <c r="M59" s="10"/>
      <c r="N59" s="39">
        <f t="shared" si="3"/>
        <v>0</v>
      </c>
      <c r="O59" s="36" t="str">
        <f t="shared" si="5"/>
        <v/>
      </c>
    </row>
    <row r="60" spans="1:15" ht="48" customHeight="1" x14ac:dyDescent="0.35">
      <c r="A60" s="24"/>
      <c r="B60" s="24"/>
      <c r="C60" s="26"/>
      <c r="D60" s="25"/>
      <c r="E60" s="11"/>
      <c r="F60" s="10"/>
      <c r="G60" s="35">
        <f t="shared" si="2"/>
        <v>0</v>
      </c>
      <c r="H60" s="36" t="str">
        <f t="shared" si="4"/>
        <v/>
      </c>
      <c r="I60" s="26"/>
      <c r="J60" s="24"/>
      <c r="K60" s="25"/>
      <c r="L60" s="9"/>
      <c r="M60" s="10"/>
      <c r="N60" s="37">
        <f t="shared" si="3"/>
        <v>0</v>
      </c>
      <c r="O60" s="36" t="str">
        <f t="shared" si="5"/>
        <v/>
      </c>
    </row>
    <row r="61" spans="1:15" ht="48" customHeight="1" thickBot="1" x14ac:dyDescent="0.4">
      <c r="A61" s="24"/>
      <c r="B61" s="24"/>
      <c r="C61" s="26"/>
      <c r="D61" s="25"/>
      <c r="E61" s="11"/>
      <c r="F61" s="10"/>
      <c r="G61" s="38">
        <f t="shared" si="2"/>
        <v>0</v>
      </c>
      <c r="H61" s="36" t="str">
        <f t="shared" si="4"/>
        <v/>
      </c>
      <c r="I61" s="26"/>
      <c r="J61" s="24"/>
      <c r="K61" s="25"/>
      <c r="L61" s="9"/>
      <c r="M61" s="10"/>
      <c r="N61" s="39">
        <f t="shared" si="3"/>
        <v>0</v>
      </c>
      <c r="O61" s="36" t="str">
        <f t="shared" si="5"/>
        <v/>
      </c>
    </row>
    <row r="62" spans="1:15" ht="48" customHeight="1" x14ac:dyDescent="0.35">
      <c r="A62" s="24"/>
      <c r="B62" s="24"/>
      <c r="C62" s="26"/>
      <c r="D62" s="25"/>
      <c r="E62" s="11"/>
      <c r="F62" s="10"/>
      <c r="G62" s="35">
        <f t="shared" si="2"/>
        <v>0</v>
      </c>
      <c r="H62" s="36" t="str">
        <f t="shared" si="4"/>
        <v/>
      </c>
      <c r="I62" s="26"/>
      <c r="J62" s="24"/>
      <c r="K62" s="25"/>
      <c r="L62" s="9"/>
      <c r="M62" s="10"/>
      <c r="N62" s="37">
        <f t="shared" si="3"/>
        <v>0</v>
      </c>
      <c r="O62" s="36" t="str">
        <f t="shared" si="5"/>
        <v/>
      </c>
    </row>
    <row r="63" spans="1:15" ht="48" customHeight="1" thickBot="1" x14ac:dyDescent="0.4">
      <c r="A63" s="24"/>
      <c r="B63" s="24"/>
      <c r="C63" s="26"/>
      <c r="D63" s="25"/>
      <c r="E63" s="11"/>
      <c r="F63" s="10"/>
      <c r="G63" s="38">
        <f t="shared" si="2"/>
        <v>0</v>
      </c>
      <c r="H63" s="36" t="str">
        <f t="shared" si="4"/>
        <v/>
      </c>
      <c r="I63" s="26"/>
      <c r="J63" s="24"/>
      <c r="K63" s="25"/>
      <c r="L63" s="9"/>
      <c r="M63" s="10"/>
      <c r="N63" s="39">
        <f t="shared" si="3"/>
        <v>0</v>
      </c>
      <c r="O63" s="36" t="str">
        <f t="shared" si="5"/>
        <v/>
      </c>
    </row>
    <row r="64" spans="1:15" ht="48" customHeight="1" x14ac:dyDescent="0.35">
      <c r="A64" s="24"/>
      <c r="B64" s="24"/>
      <c r="C64" s="26"/>
      <c r="D64" s="25"/>
      <c r="E64" s="11"/>
      <c r="F64" s="10"/>
      <c r="G64" s="35">
        <f t="shared" si="2"/>
        <v>0</v>
      </c>
      <c r="H64" s="36" t="str">
        <f t="shared" si="4"/>
        <v/>
      </c>
      <c r="I64" s="26"/>
      <c r="J64" s="24"/>
      <c r="K64" s="25"/>
      <c r="L64" s="9"/>
      <c r="M64" s="10"/>
      <c r="N64" s="37">
        <f t="shared" si="3"/>
        <v>0</v>
      </c>
      <c r="O64" s="36" t="str">
        <f t="shared" si="5"/>
        <v/>
      </c>
    </row>
    <row r="65" spans="1:15" ht="48" customHeight="1" thickBot="1" x14ac:dyDescent="0.4">
      <c r="A65" s="24"/>
      <c r="B65" s="24"/>
      <c r="C65" s="26"/>
      <c r="D65" s="25"/>
      <c r="E65" s="11"/>
      <c r="F65" s="10"/>
      <c r="G65" s="38">
        <f t="shared" si="2"/>
        <v>0</v>
      </c>
      <c r="H65" s="36" t="str">
        <f t="shared" si="4"/>
        <v/>
      </c>
      <c r="I65" s="26"/>
      <c r="J65" s="24"/>
      <c r="K65" s="25"/>
      <c r="L65" s="9"/>
      <c r="M65" s="10"/>
      <c r="N65" s="39">
        <f t="shared" si="3"/>
        <v>0</v>
      </c>
      <c r="O65" s="36" t="str">
        <f t="shared" si="5"/>
        <v/>
      </c>
    </row>
    <row r="66" spans="1:15" ht="48" customHeight="1" x14ac:dyDescent="0.35">
      <c r="A66" s="24"/>
      <c r="B66" s="24"/>
      <c r="C66" s="26"/>
      <c r="D66" s="25"/>
      <c r="E66" s="11"/>
      <c r="F66" s="10"/>
      <c r="G66" s="35">
        <f t="shared" si="2"/>
        <v>0</v>
      </c>
      <c r="H66" s="36" t="str">
        <f t="shared" si="4"/>
        <v/>
      </c>
      <c r="I66" s="26"/>
      <c r="J66" s="24"/>
      <c r="K66" s="25"/>
      <c r="L66" s="9"/>
      <c r="M66" s="10"/>
      <c r="N66" s="37">
        <f t="shared" si="3"/>
        <v>0</v>
      </c>
      <c r="O66" s="36" t="str">
        <f t="shared" si="5"/>
        <v/>
      </c>
    </row>
    <row r="67" spans="1:15" ht="48" customHeight="1" thickBot="1" x14ac:dyDescent="0.4">
      <c r="A67" s="24"/>
      <c r="B67" s="24"/>
      <c r="C67" s="26"/>
      <c r="D67" s="25"/>
      <c r="E67" s="11"/>
      <c r="F67" s="10"/>
      <c r="G67" s="38">
        <f t="shared" si="2"/>
        <v>0</v>
      </c>
      <c r="H67" s="36" t="str">
        <f t="shared" si="4"/>
        <v/>
      </c>
      <c r="I67" s="26"/>
      <c r="J67" s="24"/>
      <c r="K67" s="25"/>
      <c r="L67" s="9"/>
      <c r="M67" s="10"/>
      <c r="N67" s="39">
        <f t="shared" si="3"/>
        <v>0</v>
      </c>
      <c r="O67" s="36" t="str">
        <f t="shared" si="5"/>
        <v/>
      </c>
    </row>
    <row r="68" spans="1:15" ht="48" customHeight="1" x14ac:dyDescent="0.35">
      <c r="A68" s="24"/>
      <c r="B68" s="24"/>
      <c r="C68" s="26"/>
      <c r="D68" s="25"/>
      <c r="E68" s="11"/>
      <c r="F68" s="10"/>
      <c r="G68" s="35">
        <f t="shared" si="2"/>
        <v>0</v>
      </c>
      <c r="H68" s="36" t="str">
        <f t="shared" ref="H68:H99" si="6">IF(AND(G68&lt;&gt;0,G68&lt;=3),"Risco Baixo",IF(AND(G68&gt;=4,G68&lt;=6),"Risco Moderado",IF(AND(G68&gt;=8,G68&lt;=12),"Risco Elevado",IF(G68=16,"Risco Extremo",""))))</f>
        <v/>
      </c>
      <c r="I68" s="26"/>
      <c r="J68" s="24"/>
      <c r="K68" s="25"/>
      <c r="L68" s="9"/>
      <c r="M68" s="10"/>
      <c r="N68" s="37">
        <f t="shared" si="3"/>
        <v>0</v>
      </c>
      <c r="O68" s="36" t="str">
        <f t="shared" ref="O68:O99" si="7">IF(AND(N68&lt;&gt;0,N68&lt;=3),"Risco Baixo",IF(AND(N68&gt;=4,N68&lt;=6),"Risco Moderado",IF(AND(N68&gt;=8,N68&lt;=12),"Risco Elevado",IF(N68=16,"Risco Extremo",""))))</f>
        <v/>
      </c>
    </row>
    <row r="69" spans="1:15" ht="48" customHeight="1" thickBot="1" x14ac:dyDescent="0.4">
      <c r="A69" s="24"/>
      <c r="B69" s="24"/>
      <c r="C69" s="26"/>
      <c r="D69" s="25"/>
      <c r="E69" s="11"/>
      <c r="F69" s="10"/>
      <c r="G69" s="38">
        <f t="shared" si="2"/>
        <v>0</v>
      </c>
      <c r="H69" s="36" t="str">
        <f t="shared" si="6"/>
        <v/>
      </c>
      <c r="I69" s="26"/>
      <c r="J69" s="24"/>
      <c r="K69" s="25"/>
      <c r="L69" s="9"/>
      <c r="M69" s="10"/>
      <c r="N69" s="39">
        <f t="shared" si="3"/>
        <v>0</v>
      </c>
      <c r="O69" s="36" t="str">
        <f t="shared" si="7"/>
        <v/>
      </c>
    </row>
    <row r="70" spans="1:15" ht="48" customHeight="1" x14ac:dyDescent="0.35">
      <c r="A70" s="24"/>
      <c r="B70" s="24"/>
      <c r="C70" s="26"/>
      <c r="D70" s="25"/>
      <c r="E70" s="11"/>
      <c r="F70" s="10"/>
      <c r="G70" s="35">
        <f t="shared" ref="G70:G103" si="8">E70*F70</f>
        <v>0</v>
      </c>
      <c r="H70" s="36" t="str">
        <f t="shared" si="6"/>
        <v/>
      </c>
      <c r="I70" s="26"/>
      <c r="J70" s="24"/>
      <c r="K70" s="25"/>
      <c r="L70" s="9"/>
      <c r="M70" s="10"/>
      <c r="N70" s="37">
        <f t="shared" ref="N70:N103" si="9">L70*M70</f>
        <v>0</v>
      </c>
      <c r="O70" s="36" t="str">
        <f t="shared" si="7"/>
        <v/>
      </c>
    </row>
    <row r="71" spans="1:15" ht="48" customHeight="1" thickBot="1" x14ac:dyDescent="0.4">
      <c r="A71" s="24"/>
      <c r="B71" s="24"/>
      <c r="C71" s="26"/>
      <c r="D71" s="25"/>
      <c r="E71" s="11"/>
      <c r="F71" s="10"/>
      <c r="G71" s="38">
        <f t="shared" si="8"/>
        <v>0</v>
      </c>
      <c r="H71" s="36" t="str">
        <f t="shared" si="6"/>
        <v/>
      </c>
      <c r="I71" s="26"/>
      <c r="J71" s="24"/>
      <c r="K71" s="25"/>
      <c r="L71" s="9"/>
      <c r="M71" s="10"/>
      <c r="N71" s="39">
        <f t="shared" si="9"/>
        <v>0</v>
      </c>
      <c r="O71" s="36" t="str">
        <f t="shared" si="7"/>
        <v/>
      </c>
    </row>
    <row r="72" spans="1:15" ht="48" customHeight="1" x14ac:dyDescent="0.35">
      <c r="A72" s="24"/>
      <c r="B72" s="24"/>
      <c r="C72" s="26"/>
      <c r="D72" s="25"/>
      <c r="E72" s="11"/>
      <c r="F72" s="10"/>
      <c r="G72" s="35">
        <f t="shared" si="8"/>
        <v>0</v>
      </c>
      <c r="H72" s="36" t="str">
        <f t="shared" si="6"/>
        <v/>
      </c>
      <c r="I72" s="26"/>
      <c r="J72" s="24"/>
      <c r="K72" s="25"/>
      <c r="L72" s="9"/>
      <c r="M72" s="10"/>
      <c r="N72" s="37">
        <f t="shared" si="9"/>
        <v>0</v>
      </c>
      <c r="O72" s="36" t="str">
        <f t="shared" si="7"/>
        <v/>
      </c>
    </row>
    <row r="73" spans="1:15" ht="48" customHeight="1" thickBot="1" x14ac:dyDescent="0.4">
      <c r="A73" s="24"/>
      <c r="B73" s="24"/>
      <c r="C73" s="26"/>
      <c r="D73" s="25"/>
      <c r="E73" s="11"/>
      <c r="F73" s="10"/>
      <c r="G73" s="38">
        <f t="shared" si="8"/>
        <v>0</v>
      </c>
      <c r="H73" s="36" t="str">
        <f t="shared" si="6"/>
        <v/>
      </c>
      <c r="I73" s="26"/>
      <c r="J73" s="24"/>
      <c r="K73" s="25"/>
      <c r="L73" s="9"/>
      <c r="M73" s="10"/>
      <c r="N73" s="39">
        <f t="shared" si="9"/>
        <v>0</v>
      </c>
      <c r="O73" s="36" t="str">
        <f t="shared" si="7"/>
        <v/>
      </c>
    </row>
    <row r="74" spans="1:15" ht="48" customHeight="1" x14ac:dyDescent="0.35">
      <c r="A74" s="24"/>
      <c r="B74" s="24"/>
      <c r="C74" s="26"/>
      <c r="D74" s="25"/>
      <c r="E74" s="11"/>
      <c r="F74" s="10"/>
      <c r="G74" s="35">
        <f t="shared" si="8"/>
        <v>0</v>
      </c>
      <c r="H74" s="36" t="str">
        <f t="shared" si="6"/>
        <v/>
      </c>
      <c r="I74" s="26"/>
      <c r="J74" s="24"/>
      <c r="K74" s="25"/>
      <c r="L74" s="9"/>
      <c r="M74" s="10"/>
      <c r="N74" s="37">
        <f t="shared" si="9"/>
        <v>0</v>
      </c>
      <c r="O74" s="36" t="str">
        <f t="shared" si="7"/>
        <v/>
      </c>
    </row>
    <row r="75" spans="1:15" ht="48" customHeight="1" thickBot="1" x14ac:dyDescent="0.4">
      <c r="A75" s="24"/>
      <c r="B75" s="24"/>
      <c r="C75" s="26"/>
      <c r="D75" s="25"/>
      <c r="E75" s="11"/>
      <c r="F75" s="10"/>
      <c r="G75" s="38">
        <f t="shared" si="8"/>
        <v>0</v>
      </c>
      <c r="H75" s="36" t="str">
        <f t="shared" si="6"/>
        <v/>
      </c>
      <c r="I75" s="26"/>
      <c r="J75" s="24"/>
      <c r="K75" s="25"/>
      <c r="L75" s="9"/>
      <c r="M75" s="10"/>
      <c r="N75" s="39">
        <f t="shared" si="9"/>
        <v>0</v>
      </c>
      <c r="O75" s="36" t="str">
        <f t="shared" si="7"/>
        <v/>
      </c>
    </row>
    <row r="76" spans="1:15" ht="48" customHeight="1" x14ac:dyDescent="0.35">
      <c r="A76" s="24"/>
      <c r="B76" s="24"/>
      <c r="C76" s="26"/>
      <c r="D76" s="25"/>
      <c r="E76" s="11"/>
      <c r="F76" s="10"/>
      <c r="G76" s="35">
        <f t="shared" si="8"/>
        <v>0</v>
      </c>
      <c r="H76" s="36" t="str">
        <f t="shared" si="6"/>
        <v/>
      </c>
      <c r="I76" s="26"/>
      <c r="J76" s="24"/>
      <c r="K76" s="25"/>
      <c r="L76" s="9"/>
      <c r="M76" s="10"/>
      <c r="N76" s="37">
        <f t="shared" si="9"/>
        <v>0</v>
      </c>
      <c r="O76" s="36" t="str">
        <f t="shared" si="7"/>
        <v/>
      </c>
    </row>
    <row r="77" spans="1:15" ht="48" customHeight="1" thickBot="1" x14ac:dyDescent="0.4">
      <c r="A77" s="24"/>
      <c r="B77" s="24"/>
      <c r="C77" s="26"/>
      <c r="D77" s="25"/>
      <c r="E77" s="11"/>
      <c r="F77" s="10"/>
      <c r="G77" s="38">
        <f t="shared" si="8"/>
        <v>0</v>
      </c>
      <c r="H77" s="36" t="str">
        <f t="shared" si="6"/>
        <v/>
      </c>
      <c r="I77" s="26"/>
      <c r="J77" s="24"/>
      <c r="K77" s="25"/>
      <c r="L77" s="9"/>
      <c r="M77" s="10"/>
      <c r="N77" s="39">
        <f t="shared" si="9"/>
        <v>0</v>
      </c>
      <c r="O77" s="36" t="str">
        <f t="shared" si="7"/>
        <v/>
      </c>
    </row>
    <row r="78" spans="1:15" ht="48" customHeight="1" x14ac:dyDescent="0.35">
      <c r="A78" s="24"/>
      <c r="B78" s="24"/>
      <c r="C78" s="26"/>
      <c r="D78" s="25"/>
      <c r="E78" s="11"/>
      <c r="F78" s="10"/>
      <c r="G78" s="35">
        <f t="shared" si="8"/>
        <v>0</v>
      </c>
      <c r="H78" s="36" t="str">
        <f t="shared" si="6"/>
        <v/>
      </c>
      <c r="I78" s="26"/>
      <c r="J78" s="24"/>
      <c r="K78" s="25"/>
      <c r="L78" s="9"/>
      <c r="M78" s="10"/>
      <c r="N78" s="37">
        <f t="shared" si="9"/>
        <v>0</v>
      </c>
      <c r="O78" s="36" t="str">
        <f t="shared" si="7"/>
        <v/>
      </c>
    </row>
    <row r="79" spans="1:15" ht="48" customHeight="1" thickBot="1" x14ac:dyDescent="0.4">
      <c r="A79" s="24"/>
      <c r="B79" s="24"/>
      <c r="C79" s="26"/>
      <c r="D79" s="25"/>
      <c r="E79" s="11"/>
      <c r="F79" s="10"/>
      <c r="G79" s="38">
        <f t="shared" si="8"/>
        <v>0</v>
      </c>
      <c r="H79" s="36" t="str">
        <f t="shared" si="6"/>
        <v/>
      </c>
      <c r="I79" s="26"/>
      <c r="J79" s="24"/>
      <c r="K79" s="25"/>
      <c r="L79" s="9"/>
      <c r="M79" s="10"/>
      <c r="N79" s="39">
        <f t="shared" si="9"/>
        <v>0</v>
      </c>
      <c r="O79" s="36" t="str">
        <f t="shared" si="7"/>
        <v/>
      </c>
    </row>
    <row r="80" spans="1:15" ht="48" customHeight="1" x14ac:dyDescent="0.35">
      <c r="A80" s="24"/>
      <c r="B80" s="24"/>
      <c r="C80" s="26"/>
      <c r="D80" s="25"/>
      <c r="E80" s="11"/>
      <c r="F80" s="10"/>
      <c r="G80" s="35">
        <f t="shared" si="8"/>
        <v>0</v>
      </c>
      <c r="H80" s="36" t="str">
        <f t="shared" si="6"/>
        <v/>
      </c>
      <c r="I80" s="26"/>
      <c r="J80" s="24"/>
      <c r="K80" s="25"/>
      <c r="L80" s="9"/>
      <c r="M80" s="10"/>
      <c r="N80" s="37">
        <f t="shared" si="9"/>
        <v>0</v>
      </c>
      <c r="O80" s="36" t="str">
        <f t="shared" si="7"/>
        <v/>
      </c>
    </row>
    <row r="81" spans="1:15" ht="48" customHeight="1" thickBot="1" x14ac:dyDescent="0.4">
      <c r="A81" s="24"/>
      <c r="B81" s="24"/>
      <c r="C81" s="26"/>
      <c r="D81" s="25"/>
      <c r="E81" s="11"/>
      <c r="F81" s="10"/>
      <c r="G81" s="38">
        <f t="shared" si="8"/>
        <v>0</v>
      </c>
      <c r="H81" s="36" t="str">
        <f t="shared" si="6"/>
        <v/>
      </c>
      <c r="I81" s="26"/>
      <c r="J81" s="24"/>
      <c r="K81" s="25"/>
      <c r="L81" s="9"/>
      <c r="M81" s="10"/>
      <c r="N81" s="39">
        <f t="shared" si="9"/>
        <v>0</v>
      </c>
      <c r="O81" s="36" t="str">
        <f t="shared" si="7"/>
        <v/>
      </c>
    </row>
    <row r="82" spans="1:15" ht="48" customHeight="1" x14ac:dyDescent="0.35">
      <c r="A82" s="24"/>
      <c r="B82" s="24"/>
      <c r="C82" s="26"/>
      <c r="D82" s="25"/>
      <c r="E82" s="11"/>
      <c r="F82" s="10"/>
      <c r="G82" s="35">
        <f t="shared" si="8"/>
        <v>0</v>
      </c>
      <c r="H82" s="36" t="str">
        <f t="shared" si="6"/>
        <v/>
      </c>
      <c r="I82" s="26"/>
      <c r="J82" s="24"/>
      <c r="K82" s="25"/>
      <c r="L82" s="9"/>
      <c r="M82" s="10"/>
      <c r="N82" s="37">
        <f t="shared" si="9"/>
        <v>0</v>
      </c>
      <c r="O82" s="36" t="str">
        <f t="shared" si="7"/>
        <v/>
      </c>
    </row>
    <row r="83" spans="1:15" ht="48" customHeight="1" thickBot="1" x14ac:dyDescent="0.4">
      <c r="A83" s="24"/>
      <c r="B83" s="24"/>
      <c r="C83" s="26"/>
      <c r="D83" s="25"/>
      <c r="E83" s="11"/>
      <c r="F83" s="10"/>
      <c r="G83" s="38">
        <f t="shared" si="8"/>
        <v>0</v>
      </c>
      <c r="H83" s="36" t="str">
        <f t="shared" si="6"/>
        <v/>
      </c>
      <c r="I83" s="26"/>
      <c r="J83" s="24"/>
      <c r="K83" s="25"/>
      <c r="L83" s="9"/>
      <c r="M83" s="10"/>
      <c r="N83" s="39">
        <f t="shared" si="9"/>
        <v>0</v>
      </c>
      <c r="O83" s="36" t="str">
        <f t="shared" si="7"/>
        <v/>
      </c>
    </row>
    <row r="84" spans="1:15" ht="48" customHeight="1" x14ac:dyDescent="0.35">
      <c r="A84" s="24"/>
      <c r="B84" s="24"/>
      <c r="C84" s="26"/>
      <c r="D84" s="25"/>
      <c r="E84" s="11"/>
      <c r="F84" s="10"/>
      <c r="G84" s="35">
        <f t="shared" si="8"/>
        <v>0</v>
      </c>
      <c r="H84" s="36" t="str">
        <f t="shared" si="6"/>
        <v/>
      </c>
      <c r="I84" s="26"/>
      <c r="J84" s="24"/>
      <c r="K84" s="25"/>
      <c r="L84" s="9"/>
      <c r="M84" s="10"/>
      <c r="N84" s="37">
        <f t="shared" si="9"/>
        <v>0</v>
      </c>
      <c r="O84" s="36" t="str">
        <f t="shared" si="7"/>
        <v/>
      </c>
    </row>
    <row r="85" spans="1:15" ht="48" customHeight="1" thickBot="1" x14ac:dyDescent="0.4">
      <c r="A85" s="24"/>
      <c r="B85" s="24"/>
      <c r="C85" s="26"/>
      <c r="D85" s="25"/>
      <c r="E85" s="11"/>
      <c r="F85" s="10"/>
      <c r="G85" s="38">
        <f t="shared" si="8"/>
        <v>0</v>
      </c>
      <c r="H85" s="36" t="str">
        <f t="shared" si="6"/>
        <v/>
      </c>
      <c r="I85" s="26"/>
      <c r="J85" s="24"/>
      <c r="K85" s="25"/>
      <c r="L85" s="9"/>
      <c r="M85" s="10"/>
      <c r="N85" s="39">
        <f t="shared" si="9"/>
        <v>0</v>
      </c>
      <c r="O85" s="36" t="str">
        <f t="shared" si="7"/>
        <v/>
      </c>
    </row>
    <row r="86" spans="1:15" ht="48" customHeight="1" x14ac:dyDescent="0.35">
      <c r="A86" s="24"/>
      <c r="B86" s="24"/>
      <c r="C86" s="26"/>
      <c r="D86" s="25"/>
      <c r="E86" s="11"/>
      <c r="F86" s="10"/>
      <c r="G86" s="35">
        <f t="shared" si="8"/>
        <v>0</v>
      </c>
      <c r="H86" s="36" t="str">
        <f t="shared" si="6"/>
        <v/>
      </c>
      <c r="I86" s="26"/>
      <c r="J86" s="24"/>
      <c r="K86" s="25"/>
      <c r="L86" s="9"/>
      <c r="M86" s="10"/>
      <c r="N86" s="37">
        <f t="shared" si="9"/>
        <v>0</v>
      </c>
      <c r="O86" s="36" t="str">
        <f t="shared" si="7"/>
        <v/>
      </c>
    </row>
    <row r="87" spans="1:15" ht="48" customHeight="1" thickBot="1" x14ac:dyDescent="0.4">
      <c r="A87" s="24"/>
      <c r="B87" s="24"/>
      <c r="C87" s="26"/>
      <c r="D87" s="25"/>
      <c r="E87" s="11"/>
      <c r="F87" s="10"/>
      <c r="G87" s="38">
        <f t="shared" si="8"/>
        <v>0</v>
      </c>
      <c r="H87" s="36" t="str">
        <f t="shared" si="6"/>
        <v/>
      </c>
      <c r="I87" s="26"/>
      <c r="J87" s="24"/>
      <c r="K87" s="25"/>
      <c r="L87" s="9"/>
      <c r="M87" s="10"/>
      <c r="N87" s="39">
        <f t="shared" si="9"/>
        <v>0</v>
      </c>
      <c r="O87" s="36" t="str">
        <f t="shared" si="7"/>
        <v/>
      </c>
    </row>
    <row r="88" spans="1:15" ht="48" customHeight="1" x14ac:dyDescent="0.35">
      <c r="A88" s="24"/>
      <c r="B88" s="24"/>
      <c r="C88" s="26"/>
      <c r="D88" s="25"/>
      <c r="E88" s="11"/>
      <c r="F88" s="10"/>
      <c r="G88" s="35">
        <f t="shared" si="8"/>
        <v>0</v>
      </c>
      <c r="H88" s="36" t="str">
        <f t="shared" si="6"/>
        <v/>
      </c>
      <c r="I88" s="26"/>
      <c r="J88" s="24"/>
      <c r="K88" s="25"/>
      <c r="L88" s="9"/>
      <c r="M88" s="10"/>
      <c r="N88" s="37">
        <f t="shared" si="9"/>
        <v>0</v>
      </c>
      <c r="O88" s="36" t="str">
        <f t="shared" si="7"/>
        <v/>
      </c>
    </row>
    <row r="89" spans="1:15" ht="48" customHeight="1" thickBot="1" x14ac:dyDescent="0.4">
      <c r="A89" s="24"/>
      <c r="B89" s="24"/>
      <c r="C89" s="26"/>
      <c r="D89" s="25"/>
      <c r="E89" s="11"/>
      <c r="F89" s="10"/>
      <c r="G89" s="38">
        <f t="shared" si="8"/>
        <v>0</v>
      </c>
      <c r="H89" s="36" t="str">
        <f t="shared" si="6"/>
        <v/>
      </c>
      <c r="I89" s="26"/>
      <c r="J89" s="24"/>
      <c r="K89" s="25"/>
      <c r="L89" s="9"/>
      <c r="M89" s="10"/>
      <c r="N89" s="39">
        <f t="shared" si="9"/>
        <v>0</v>
      </c>
      <c r="O89" s="36" t="str">
        <f t="shared" si="7"/>
        <v/>
      </c>
    </row>
    <row r="90" spans="1:15" ht="48" customHeight="1" x14ac:dyDescent="0.35">
      <c r="A90" s="24"/>
      <c r="B90" s="24"/>
      <c r="C90" s="26"/>
      <c r="D90" s="25"/>
      <c r="E90" s="11"/>
      <c r="F90" s="10"/>
      <c r="G90" s="35">
        <f t="shared" si="8"/>
        <v>0</v>
      </c>
      <c r="H90" s="36" t="str">
        <f t="shared" si="6"/>
        <v/>
      </c>
      <c r="I90" s="26"/>
      <c r="J90" s="24"/>
      <c r="K90" s="25"/>
      <c r="L90" s="9"/>
      <c r="M90" s="10"/>
      <c r="N90" s="37">
        <f t="shared" si="9"/>
        <v>0</v>
      </c>
      <c r="O90" s="36" t="str">
        <f t="shared" si="7"/>
        <v/>
      </c>
    </row>
    <row r="91" spans="1:15" ht="48" customHeight="1" thickBot="1" x14ac:dyDescent="0.4">
      <c r="A91" s="24"/>
      <c r="B91" s="24"/>
      <c r="C91" s="26"/>
      <c r="D91" s="25"/>
      <c r="E91" s="11"/>
      <c r="F91" s="10"/>
      <c r="G91" s="38">
        <f t="shared" si="8"/>
        <v>0</v>
      </c>
      <c r="H91" s="36" t="str">
        <f t="shared" si="6"/>
        <v/>
      </c>
      <c r="I91" s="26"/>
      <c r="J91" s="24"/>
      <c r="K91" s="25"/>
      <c r="L91" s="9"/>
      <c r="M91" s="10"/>
      <c r="N91" s="39">
        <f t="shared" si="9"/>
        <v>0</v>
      </c>
      <c r="O91" s="36" t="str">
        <f t="shared" si="7"/>
        <v/>
      </c>
    </row>
    <row r="92" spans="1:15" ht="48" customHeight="1" x14ac:dyDescent="0.35">
      <c r="A92" s="24"/>
      <c r="B92" s="24"/>
      <c r="C92" s="26"/>
      <c r="D92" s="25"/>
      <c r="E92" s="11"/>
      <c r="F92" s="10"/>
      <c r="G92" s="35">
        <f t="shared" si="8"/>
        <v>0</v>
      </c>
      <c r="H92" s="36" t="str">
        <f t="shared" si="6"/>
        <v/>
      </c>
      <c r="I92" s="26"/>
      <c r="J92" s="24"/>
      <c r="K92" s="25"/>
      <c r="L92" s="9"/>
      <c r="M92" s="10"/>
      <c r="N92" s="37">
        <f t="shared" si="9"/>
        <v>0</v>
      </c>
      <c r="O92" s="36" t="str">
        <f t="shared" si="7"/>
        <v/>
      </c>
    </row>
    <row r="93" spans="1:15" ht="48" customHeight="1" thickBot="1" x14ac:dyDescent="0.4">
      <c r="A93" s="24"/>
      <c r="B93" s="24"/>
      <c r="C93" s="26"/>
      <c r="D93" s="25"/>
      <c r="E93" s="11"/>
      <c r="F93" s="10"/>
      <c r="G93" s="38">
        <f t="shared" si="8"/>
        <v>0</v>
      </c>
      <c r="H93" s="36" t="str">
        <f t="shared" si="6"/>
        <v/>
      </c>
      <c r="I93" s="26"/>
      <c r="J93" s="24"/>
      <c r="K93" s="25"/>
      <c r="L93" s="9"/>
      <c r="M93" s="10"/>
      <c r="N93" s="39">
        <f t="shared" si="9"/>
        <v>0</v>
      </c>
      <c r="O93" s="36" t="str">
        <f t="shared" si="7"/>
        <v/>
      </c>
    </row>
    <row r="94" spans="1:15" ht="48" customHeight="1" x14ac:dyDescent="0.35">
      <c r="A94" s="24"/>
      <c r="B94" s="24"/>
      <c r="C94" s="26"/>
      <c r="D94" s="25"/>
      <c r="E94" s="11"/>
      <c r="F94" s="10"/>
      <c r="G94" s="35">
        <f t="shared" si="8"/>
        <v>0</v>
      </c>
      <c r="H94" s="36" t="str">
        <f t="shared" si="6"/>
        <v/>
      </c>
      <c r="I94" s="26"/>
      <c r="J94" s="24"/>
      <c r="K94" s="25"/>
      <c r="L94" s="9"/>
      <c r="M94" s="10"/>
      <c r="N94" s="37">
        <f t="shared" si="9"/>
        <v>0</v>
      </c>
      <c r="O94" s="36" t="str">
        <f t="shared" si="7"/>
        <v/>
      </c>
    </row>
    <row r="95" spans="1:15" ht="48" customHeight="1" thickBot="1" x14ac:dyDescent="0.4">
      <c r="A95" s="24"/>
      <c r="B95" s="24"/>
      <c r="C95" s="26"/>
      <c r="D95" s="25"/>
      <c r="E95" s="11"/>
      <c r="F95" s="10"/>
      <c r="G95" s="38">
        <f t="shared" si="8"/>
        <v>0</v>
      </c>
      <c r="H95" s="36" t="str">
        <f t="shared" si="6"/>
        <v/>
      </c>
      <c r="I95" s="26"/>
      <c r="J95" s="24"/>
      <c r="K95" s="25"/>
      <c r="L95" s="9"/>
      <c r="M95" s="10"/>
      <c r="N95" s="39">
        <f t="shared" si="9"/>
        <v>0</v>
      </c>
      <c r="O95" s="36" t="str">
        <f t="shared" si="7"/>
        <v/>
      </c>
    </row>
    <row r="96" spans="1:15" ht="48" customHeight="1" x14ac:dyDescent="0.35">
      <c r="A96" s="24"/>
      <c r="B96" s="24"/>
      <c r="C96" s="26"/>
      <c r="D96" s="25"/>
      <c r="E96" s="11"/>
      <c r="F96" s="10"/>
      <c r="G96" s="35">
        <f t="shared" si="8"/>
        <v>0</v>
      </c>
      <c r="H96" s="36" t="str">
        <f t="shared" si="6"/>
        <v/>
      </c>
      <c r="I96" s="26"/>
      <c r="J96" s="24"/>
      <c r="K96" s="25"/>
      <c r="L96" s="9"/>
      <c r="M96" s="10"/>
      <c r="N96" s="37">
        <f t="shared" si="9"/>
        <v>0</v>
      </c>
      <c r="O96" s="36" t="str">
        <f t="shared" si="7"/>
        <v/>
      </c>
    </row>
    <row r="97" spans="1:15" ht="48" customHeight="1" thickBot="1" x14ac:dyDescent="0.4">
      <c r="A97" s="24"/>
      <c r="B97" s="24"/>
      <c r="C97" s="26"/>
      <c r="D97" s="25"/>
      <c r="E97" s="11"/>
      <c r="F97" s="10"/>
      <c r="G97" s="38">
        <f t="shared" si="8"/>
        <v>0</v>
      </c>
      <c r="H97" s="36" t="str">
        <f t="shared" si="6"/>
        <v/>
      </c>
      <c r="I97" s="26"/>
      <c r="J97" s="24"/>
      <c r="K97" s="25"/>
      <c r="L97" s="9"/>
      <c r="M97" s="10"/>
      <c r="N97" s="39">
        <f t="shared" si="9"/>
        <v>0</v>
      </c>
      <c r="O97" s="36" t="str">
        <f t="shared" si="7"/>
        <v/>
      </c>
    </row>
    <row r="98" spans="1:15" ht="48" customHeight="1" x14ac:dyDescent="0.35">
      <c r="A98" s="24"/>
      <c r="B98" s="24"/>
      <c r="C98" s="26"/>
      <c r="D98" s="25"/>
      <c r="E98" s="11"/>
      <c r="F98" s="10"/>
      <c r="G98" s="35">
        <f t="shared" si="8"/>
        <v>0</v>
      </c>
      <c r="H98" s="36" t="str">
        <f t="shared" si="6"/>
        <v/>
      </c>
      <c r="I98" s="26"/>
      <c r="J98" s="24"/>
      <c r="K98" s="25"/>
      <c r="L98" s="9"/>
      <c r="M98" s="10"/>
      <c r="N98" s="37">
        <f t="shared" si="9"/>
        <v>0</v>
      </c>
      <c r="O98" s="36" t="str">
        <f t="shared" si="7"/>
        <v/>
      </c>
    </row>
    <row r="99" spans="1:15" ht="48" customHeight="1" thickBot="1" x14ac:dyDescent="0.4">
      <c r="A99" s="24"/>
      <c r="B99" s="24"/>
      <c r="C99" s="26"/>
      <c r="D99" s="25"/>
      <c r="E99" s="11"/>
      <c r="F99" s="10"/>
      <c r="G99" s="38">
        <f t="shared" si="8"/>
        <v>0</v>
      </c>
      <c r="H99" s="36" t="str">
        <f t="shared" si="6"/>
        <v/>
      </c>
      <c r="I99" s="26"/>
      <c r="J99" s="24"/>
      <c r="K99" s="25"/>
      <c r="L99" s="9"/>
      <c r="M99" s="10"/>
      <c r="N99" s="39">
        <f t="shared" si="9"/>
        <v>0</v>
      </c>
      <c r="O99" s="36" t="str">
        <f t="shared" si="7"/>
        <v/>
      </c>
    </row>
    <row r="100" spans="1:15" ht="48" customHeight="1" x14ac:dyDescent="0.35">
      <c r="A100" s="24"/>
      <c r="B100" s="24"/>
      <c r="C100" s="26"/>
      <c r="D100" s="25"/>
      <c r="E100" s="11"/>
      <c r="F100" s="10"/>
      <c r="G100" s="35">
        <f t="shared" si="8"/>
        <v>0</v>
      </c>
      <c r="H100" s="36" t="str">
        <f t="shared" ref="H100:H103" si="10">IF(AND(G100&lt;&gt;0,G100&lt;=3),"Risco Baixo",IF(AND(G100&gt;=4,G100&lt;=6),"Risco Moderado",IF(AND(G100&gt;=8,G100&lt;=12),"Risco Elevado",IF(G100=16,"Risco Extremo",""))))</f>
        <v/>
      </c>
      <c r="I100" s="26"/>
      <c r="J100" s="24"/>
      <c r="K100" s="25"/>
      <c r="L100" s="9"/>
      <c r="M100" s="10"/>
      <c r="N100" s="37">
        <f t="shared" si="9"/>
        <v>0</v>
      </c>
      <c r="O100" s="36" t="str">
        <f t="shared" ref="O100:O103" si="11">IF(AND(N100&lt;&gt;0,N100&lt;=3),"Risco Baixo",IF(AND(N100&gt;=4,N100&lt;=6),"Risco Moderado",IF(AND(N100&gt;=8,N100&lt;=12),"Risco Elevado",IF(N100=16,"Risco Extremo",""))))</f>
        <v/>
      </c>
    </row>
    <row r="101" spans="1:15" ht="48" customHeight="1" thickBot="1" x14ac:dyDescent="0.4">
      <c r="A101" s="24"/>
      <c r="B101" s="24"/>
      <c r="C101" s="26"/>
      <c r="D101" s="25"/>
      <c r="E101" s="11"/>
      <c r="F101" s="10"/>
      <c r="G101" s="38">
        <f t="shared" si="8"/>
        <v>0</v>
      </c>
      <c r="H101" s="36" t="str">
        <f t="shared" si="10"/>
        <v/>
      </c>
      <c r="I101" s="26"/>
      <c r="J101" s="24"/>
      <c r="K101" s="25"/>
      <c r="L101" s="9"/>
      <c r="M101" s="10"/>
      <c r="N101" s="39">
        <f t="shared" si="9"/>
        <v>0</v>
      </c>
      <c r="O101" s="36" t="str">
        <f t="shared" si="11"/>
        <v/>
      </c>
    </row>
    <row r="102" spans="1:15" ht="48" customHeight="1" x14ac:dyDescent="0.35">
      <c r="A102" s="24"/>
      <c r="B102" s="24"/>
      <c r="C102" s="26"/>
      <c r="D102" s="25"/>
      <c r="E102" s="11"/>
      <c r="F102" s="10"/>
      <c r="G102" s="35">
        <f t="shared" si="8"/>
        <v>0</v>
      </c>
      <c r="H102" s="36" t="str">
        <f t="shared" si="10"/>
        <v/>
      </c>
      <c r="I102" s="26"/>
      <c r="J102" s="24"/>
      <c r="K102" s="25"/>
      <c r="L102" s="9"/>
      <c r="M102" s="10"/>
      <c r="N102" s="37">
        <f t="shared" si="9"/>
        <v>0</v>
      </c>
      <c r="O102" s="36" t="str">
        <f t="shared" si="11"/>
        <v/>
      </c>
    </row>
    <row r="103" spans="1:15" ht="48" customHeight="1" x14ac:dyDescent="0.35">
      <c r="A103" s="24"/>
      <c r="B103" s="24"/>
      <c r="C103" s="26"/>
      <c r="D103" s="25"/>
      <c r="E103" s="11"/>
      <c r="F103" s="10"/>
      <c r="G103" s="38">
        <f t="shared" si="8"/>
        <v>0</v>
      </c>
      <c r="H103" s="36" t="str">
        <f t="shared" si="10"/>
        <v/>
      </c>
      <c r="I103" s="26"/>
      <c r="J103" s="24"/>
      <c r="K103" s="25"/>
      <c r="L103" s="9"/>
      <c r="M103" s="10"/>
      <c r="N103" s="39">
        <f t="shared" si="9"/>
        <v>0</v>
      </c>
      <c r="O103" s="36" t="str">
        <f t="shared" si="11"/>
        <v/>
      </c>
    </row>
  </sheetData>
  <sheetProtection algorithmName="SHA-512" hashValue="Sn2W6GUMFptNafkKYj63jt4qzTWXm2kKe8WTa+ZDgdv0rJsDp0ko9hZMgI1Otmg58kzjpBxWR16kGTiUT77FiQ==" saltValue="jbcuXVkB6rO3Gi+N0GuZdg==" spinCount="100000" sheet="1" objects="1" scenarios="1"/>
  <mergeCells count="10">
    <mergeCell ref="A1:B1"/>
    <mergeCell ref="E2:H2"/>
    <mergeCell ref="L2:O2"/>
    <mergeCell ref="E1:O1"/>
    <mergeCell ref="I2:K2"/>
    <mergeCell ref="A2:A3"/>
    <mergeCell ref="B2:B3"/>
    <mergeCell ref="C2:C3"/>
    <mergeCell ref="D2:D3"/>
    <mergeCell ref="C1:D1"/>
  </mergeCells>
  <conditionalFormatting sqref="H4:H5 O4:O5">
    <cfRule type="cellIs" dxfId="1081" priority="607" operator="equal">
      <formula>"Risco Extremo"</formula>
    </cfRule>
    <cfRule type="cellIs" dxfId="1080" priority="608" operator="equal">
      <formula>"Risco Elevado"</formula>
    </cfRule>
    <cfRule type="cellIs" dxfId="1079" priority="609" operator="equal">
      <formula>"Risco Moderado"</formula>
    </cfRule>
    <cfRule type="cellIs" dxfId="1078" priority="610" operator="equal">
      <formula>"Risco Baixo"</formula>
    </cfRule>
  </conditionalFormatting>
  <conditionalFormatting sqref="H6:H7">
    <cfRule type="cellIs" dxfId="1077" priority="587" operator="equal">
      <formula>"Risco Extremo"</formula>
    </cfRule>
    <cfRule type="cellIs" dxfId="1076" priority="588" operator="equal">
      <formula>"Risco Elevado"</formula>
    </cfRule>
    <cfRule type="cellIs" dxfId="1075" priority="589" operator="equal">
      <formula>"Risco Moderado"</formula>
    </cfRule>
    <cfRule type="cellIs" dxfId="1074" priority="590" operator="equal">
      <formula>"Risco Baixo"</formula>
    </cfRule>
  </conditionalFormatting>
  <conditionalFormatting sqref="O6">
    <cfRule type="cellIs" dxfId="1073" priority="583" operator="equal">
      <formula>"Risco Extremo"</formula>
    </cfRule>
    <cfRule type="cellIs" dxfId="1072" priority="584" operator="equal">
      <formula>"Risco Elevado"</formula>
    </cfRule>
    <cfRule type="cellIs" dxfId="1071" priority="585" operator="equal">
      <formula>"Risco Moderado"</formula>
    </cfRule>
    <cfRule type="cellIs" dxfId="1070" priority="586" operator="equal">
      <formula>"Risco Baixo"</formula>
    </cfRule>
  </conditionalFormatting>
  <conditionalFormatting sqref="O7">
    <cfRule type="cellIs" dxfId="1069" priority="579" operator="equal">
      <formula>"Risco Extremo"</formula>
    </cfRule>
    <cfRule type="cellIs" dxfId="1068" priority="580" operator="equal">
      <formula>"Risco Elevado"</formula>
    </cfRule>
    <cfRule type="cellIs" dxfId="1067" priority="581" operator="equal">
      <formula>"Risco Moderado"</formula>
    </cfRule>
    <cfRule type="cellIs" dxfId="1066" priority="582" operator="equal">
      <formula>"Risco Baixo"</formula>
    </cfRule>
  </conditionalFormatting>
  <conditionalFormatting sqref="H8:H9">
    <cfRule type="cellIs" dxfId="1065" priority="575" operator="equal">
      <formula>"Risco Extremo"</formula>
    </cfRule>
    <cfRule type="cellIs" dxfId="1064" priority="576" operator="equal">
      <formula>"Risco Elevado"</formula>
    </cfRule>
    <cfRule type="cellIs" dxfId="1063" priority="577" operator="equal">
      <formula>"Risco Moderado"</formula>
    </cfRule>
    <cfRule type="cellIs" dxfId="1062" priority="578" operator="equal">
      <formula>"Risco Baixo"</formula>
    </cfRule>
  </conditionalFormatting>
  <conditionalFormatting sqref="O8">
    <cfRule type="cellIs" dxfId="1061" priority="571" operator="equal">
      <formula>"Risco Extremo"</formula>
    </cfRule>
    <cfRule type="cellIs" dxfId="1060" priority="572" operator="equal">
      <formula>"Risco Elevado"</formula>
    </cfRule>
    <cfRule type="cellIs" dxfId="1059" priority="573" operator="equal">
      <formula>"Risco Moderado"</formula>
    </cfRule>
    <cfRule type="cellIs" dxfId="1058" priority="574" operator="equal">
      <formula>"Risco Baixo"</formula>
    </cfRule>
  </conditionalFormatting>
  <conditionalFormatting sqref="O9">
    <cfRule type="cellIs" dxfId="1057" priority="567" operator="equal">
      <formula>"Risco Extremo"</formula>
    </cfRule>
    <cfRule type="cellIs" dxfId="1056" priority="568" operator="equal">
      <formula>"Risco Elevado"</formula>
    </cfRule>
    <cfRule type="cellIs" dxfId="1055" priority="569" operator="equal">
      <formula>"Risco Moderado"</formula>
    </cfRule>
    <cfRule type="cellIs" dxfId="1054" priority="570" operator="equal">
      <formula>"Risco Baixo"</formula>
    </cfRule>
  </conditionalFormatting>
  <conditionalFormatting sqref="H10:H11">
    <cfRule type="cellIs" dxfId="1053" priority="563" operator="equal">
      <formula>"Risco Extremo"</formula>
    </cfRule>
    <cfRule type="cellIs" dxfId="1052" priority="564" operator="equal">
      <formula>"Risco Elevado"</formula>
    </cfRule>
    <cfRule type="cellIs" dxfId="1051" priority="565" operator="equal">
      <formula>"Risco Moderado"</formula>
    </cfRule>
    <cfRule type="cellIs" dxfId="1050" priority="566" operator="equal">
      <formula>"Risco Baixo"</formula>
    </cfRule>
  </conditionalFormatting>
  <conditionalFormatting sqref="O10">
    <cfRule type="cellIs" dxfId="1049" priority="559" operator="equal">
      <formula>"Risco Extremo"</formula>
    </cfRule>
    <cfRule type="cellIs" dxfId="1048" priority="560" operator="equal">
      <formula>"Risco Elevado"</formula>
    </cfRule>
    <cfRule type="cellIs" dxfId="1047" priority="561" operator="equal">
      <formula>"Risco Moderado"</formula>
    </cfRule>
    <cfRule type="cellIs" dxfId="1046" priority="562" operator="equal">
      <formula>"Risco Baixo"</formula>
    </cfRule>
  </conditionalFormatting>
  <conditionalFormatting sqref="O11">
    <cfRule type="cellIs" dxfId="1045" priority="555" operator="equal">
      <formula>"Risco Extremo"</formula>
    </cfRule>
    <cfRule type="cellIs" dxfId="1044" priority="556" operator="equal">
      <formula>"Risco Elevado"</formula>
    </cfRule>
    <cfRule type="cellIs" dxfId="1043" priority="557" operator="equal">
      <formula>"Risco Moderado"</formula>
    </cfRule>
    <cfRule type="cellIs" dxfId="1042" priority="558" operator="equal">
      <formula>"Risco Baixo"</formula>
    </cfRule>
  </conditionalFormatting>
  <conditionalFormatting sqref="H12:H13">
    <cfRule type="cellIs" dxfId="1041" priority="551" operator="equal">
      <formula>"Risco Extremo"</formula>
    </cfRule>
    <cfRule type="cellIs" dxfId="1040" priority="552" operator="equal">
      <formula>"Risco Elevado"</formula>
    </cfRule>
    <cfRule type="cellIs" dxfId="1039" priority="553" operator="equal">
      <formula>"Risco Moderado"</formula>
    </cfRule>
    <cfRule type="cellIs" dxfId="1038" priority="554" operator="equal">
      <formula>"Risco Baixo"</formula>
    </cfRule>
  </conditionalFormatting>
  <conditionalFormatting sqref="O12">
    <cfRule type="cellIs" dxfId="1037" priority="547" operator="equal">
      <formula>"Risco Extremo"</formula>
    </cfRule>
    <cfRule type="cellIs" dxfId="1036" priority="548" operator="equal">
      <formula>"Risco Elevado"</formula>
    </cfRule>
    <cfRule type="cellIs" dxfId="1035" priority="549" operator="equal">
      <formula>"Risco Moderado"</formula>
    </cfRule>
    <cfRule type="cellIs" dxfId="1034" priority="550" operator="equal">
      <formula>"Risco Baixo"</formula>
    </cfRule>
  </conditionalFormatting>
  <conditionalFormatting sqref="O13">
    <cfRule type="cellIs" dxfId="1033" priority="543" operator="equal">
      <formula>"Risco Extremo"</formula>
    </cfRule>
    <cfRule type="cellIs" dxfId="1032" priority="544" operator="equal">
      <formula>"Risco Elevado"</formula>
    </cfRule>
    <cfRule type="cellIs" dxfId="1031" priority="545" operator="equal">
      <formula>"Risco Moderado"</formula>
    </cfRule>
    <cfRule type="cellIs" dxfId="1030" priority="546" operator="equal">
      <formula>"Risco Baixo"</formula>
    </cfRule>
  </conditionalFormatting>
  <conditionalFormatting sqref="H14:H15">
    <cfRule type="cellIs" dxfId="1029" priority="539" operator="equal">
      <formula>"Risco Extremo"</formula>
    </cfRule>
    <cfRule type="cellIs" dxfId="1028" priority="540" operator="equal">
      <formula>"Risco Elevado"</formula>
    </cfRule>
    <cfRule type="cellIs" dxfId="1027" priority="541" operator="equal">
      <formula>"Risco Moderado"</formula>
    </cfRule>
    <cfRule type="cellIs" dxfId="1026" priority="542" operator="equal">
      <formula>"Risco Baixo"</formula>
    </cfRule>
  </conditionalFormatting>
  <conditionalFormatting sqref="O14">
    <cfRule type="cellIs" dxfId="1025" priority="535" operator="equal">
      <formula>"Risco Extremo"</formula>
    </cfRule>
    <cfRule type="cellIs" dxfId="1024" priority="536" operator="equal">
      <formula>"Risco Elevado"</formula>
    </cfRule>
    <cfRule type="cellIs" dxfId="1023" priority="537" operator="equal">
      <formula>"Risco Moderado"</formula>
    </cfRule>
    <cfRule type="cellIs" dxfId="1022" priority="538" operator="equal">
      <formula>"Risco Baixo"</formula>
    </cfRule>
  </conditionalFormatting>
  <conditionalFormatting sqref="O15">
    <cfRule type="cellIs" dxfId="1021" priority="531" operator="equal">
      <formula>"Risco Extremo"</formula>
    </cfRule>
    <cfRule type="cellIs" dxfId="1020" priority="532" operator="equal">
      <formula>"Risco Elevado"</formula>
    </cfRule>
    <cfRule type="cellIs" dxfId="1019" priority="533" operator="equal">
      <formula>"Risco Moderado"</formula>
    </cfRule>
    <cfRule type="cellIs" dxfId="1018" priority="534" operator="equal">
      <formula>"Risco Baixo"</formula>
    </cfRule>
  </conditionalFormatting>
  <conditionalFormatting sqref="H16:H17">
    <cfRule type="cellIs" dxfId="1017" priority="527" operator="equal">
      <formula>"Risco Extremo"</formula>
    </cfRule>
    <cfRule type="cellIs" dxfId="1016" priority="528" operator="equal">
      <formula>"Risco Elevado"</formula>
    </cfRule>
    <cfRule type="cellIs" dxfId="1015" priority="529" operator="equal">
      <formula>"Risco Moderado"</formula>
    </cfRule>
    <cfRule type="cellIs" dxfId="1014" priority="530" operator="equal">
      <formula>"Risco Baixo"</formula>
    </cfRule>
  </conditionalFormatting>
  <conditionalFormatting sqref="O16">
    <cfRule type="cellIs" dxfId="1013" priority="523" operator="equal">
      <formula>"Risco Extremo"</formula>
    </cfRule>
    <cfRule type="cellIs" dxfId="1012" priority="524" operator="equal">
      <formula>"Risco Elevado"</formula>
    </cfRule>
    <cfRule type="cellIs" dxfId="1011" priority="525" operator="equal">
      <formula>"Risco Moderado"</formula>
    </cfRule>
    <cfRule type="cellIs" dxfId="1010" priority="526" operator="equal">
      <formula>"Risco Baixo"</formula>
    </cfRule>
  </conditionalFormatting>
  <conditionalFormatting sqref="O17">
    <cfRule type="cellIs" dxfId="1009" priority="519" operator="equal">
      <formula>"Risco Extremo"</formula>
    </cfRule>
    <cfRule type="cellIs" dxfId="1008" priority="520" operator="equal">
      <formula>"Risco Elevado"</formula>
    </cfRule>
    <cfRule type="cellIs" dxfId="1007" priority="521" operator="equal">
      <formula>"Risco Moderado"</formula>
    </cfRule>
    <cfRule type="cellIs" dxfId="1006" priority="522" operator="equal">
      <formula>"Risco Baixo"</formula>
    </cfRule>
  </conditionalFormatting>
  <conditionalFormatting sqref="H18:H19">
    <cfRule type="cellIs" dxfId="1005" priority="515" operator="equal">
      <formula>"Risco Extremo"</formula>
    </cfRule>
    <cfRule type="cellIs" dxfId="1004" priority="516" operator="equal">
      <formula>"Risco Elevado"</formula>
    </cfRule>
    <cfRule type="cellIs" dxfId="1003" priority="517" operator="equal">
      <formula>"Risco Moderado"</formula>
    </cfRule>
    <cfRule type="cellIs" dxfId="1002" priority="518" operator="equal">
      <formula>"Risco Baixo"</formula>
    </cfRule>
  </conditionalFormatting>
  <conditionalFormatting sqref="O18">
    <cfRule type="cellIs" dxfId="1001" priority="511" operator="equal">
      <formula>"Risco Extremo"</formula>
    </cfRule>
    <cfRule type="cellIs" dxfId="1000" priority="512" operator="equal">
      <formula>"Risco Elevado"</formula>
    </cfRule>
    <cfRule type="cellIs" dxfId="999" priority="513" operator="equal">
      <formula>"Risco Moderado"</formula>
    </cfRule>
    <cfRule type="cellIs" dxfId="998" priority="514" operator="equal">
      <formula>"Risco Baixo"</formula>
    </cfRule>
  </conditionalFormatting>
  <conditionalFormatting sqref="O19">
    <cfRule type="cellIs" dxfId="997" priority="507" operator="equal">
      <formula>"Risco Extremo"</formula>
    </cfRule>
    <cfRule type="cellIs" dxfId="996" priority="508" operator="equal">
      <formula>"Risco Elevado"</formula>
    </cfRule>
    <cfRule type="cellIs" dxfId="995" priority="509" operator="equal">
      <formula>"Risco Moderado"</formula>
    </cfRule>
    <cfRule type="cellIs" dxfId="994" priority="510" operator="equal">
      <formula>"Risco Baixo"</formula>
    </cfRule>
  </conditionalFormatting>
  <conditionalFormatting sqref="H20:H21">
    <cfRule type="cellIs" dxfId="993" priority="503" operator="equal">
      <formula>"Risco Extremo"</formula>
    </cfRule>
    <cfRule type="cellIs" dxfId="992" priority="504" operator="equal">
      <formula>"Risco Elevado"</formula>
    </cfRule>
    <cfRule type="cellIs" dxfId="991" priority="505" operator="equal">
      <formula>"Risco Moderado"</formula>
    </cfRule>
    <cfRule type="cellIs" dxfId="990" priority="506" operator="equal">
      <formula>"Risco Baixo"</formula>
    </cfRule>
  </conditionalFormatting>
  <conditionalFormatting sqref="O20">
    <cfRule type="cellIs" dxfId="989" priority="499" operator="equal">
      <formula>"Risco Extremo"</formula>
    </cfRule>
    <cfRule type="cellIs" dxfId="988" priority="500" operator="equal">
      <formula>"Risco Elevado"</formula>
    </cfRule>
    <cfRule type="cellIs" dxfId="987" priority="501" operator="equal">
      <formula>"Risco Moderado"</formula>
    </cfRule>
    <cfRule type="cellIs" dxfId="986" priority="502" operator="equal">
      <formula>"Risco Baixo"</formula>
    </cfRule>
  </conditionalFormatting>
  <conditionalFormatting sqref="O21">
    <cfRule type="cellIs" dxfId="985" priority="495" operator="equal">
      <formula>"Risco Extremo"</formula>
    </cfRule>
    <cfRule type="cellIs" dxfId="984" priority="496" operator="equal">
      <formula>"Risco Elevado"</formula>
    </cfRule>
    <cfRule type="cellIs" dxfId="983" priority="497" operator="equal">
      <formula>"Risco Moderado"</formula>
    </cfRule>
    <cfRule type="cellIs" dxfId="982" priority="498" operator="equal">
      <formula>"Risco Baixo"</formula>
    </cfRule>
  </conditionalFormatting>
  <conditionalFormatting sqref="H22:H23">
    <cfRule type="cellIs" dxfId="981" priority="491" operator="equal">
      <formula>"Risco Extremo"</formula>
    </cfRule>
    <cfRule type="cellIs" dxfId="980" priority="492" operator="equal">
      <formula>"Risco Elevado"</formula>
    </cfRule>
    <cfRule type="cellIs" dxfId="979" priority="493" operator="equal">
      <formula>"Risco Moderado"</formula>
    </cfRule>
    <cfRule type="cellIs" dxfId="978" priority="494" operator="equal">
      <formula>"Risco Baixo"</formula>
    </cfRule>
  </conditionalFormatting>
  <conditionalFormatting sqref="O22">
    <cfRule type="cellIs" dxfId="977" priority="487" operator="equal">
      <formula>"Risco Extremo"</formula>
    </cfRule>
    <cfRule type="cellIs" dxfId="976" priority="488" operator="equal">
      <formula>"Risco Elevado"</formula>
    </cfRule>
    <cfRule type="cellIs" dxfId="975" priority="489" operator="equal">
      <formula>"Risco Moderado"</formula>
    </cfRule>
    <cfRule type="cellIs" dxfId="974" priority="490" operator="equal">
      <formula>"Risco Baixo"</formula>
    </cfRule>
  </conditionalFormatting>
  <conditionalFormatting sqref="O23">
    <cfRule type="cellIs" dxfId="973" priority="483" operator="equal">
      <formula>"Risco Extremo"</formula>
    </cfRule>
    <cfRule type="cellIs" dxfId="972" priority="484" operator="equal">
      <formula>"Risco Elevado"</formula>
    </cfRule>
    <cfRule type="cellIs" dxfId="971" priority="485" operator="equal">
      <formula>"Risco Moderado"</formula>
    </cfRule>
    <cfRule type="cellIs" dxfId="970" priority="486" operator="equal">
      <formula>"Risco Baixo"</formula>
    </cfRule>
  </conditionalFormatting>
  <conditionalFormatting sqref="H24:H25">
    <cfRule type="cellIs" dxfId="969" priority="479" operator="equal">
      <formula>"Risco Extremo"</formula>
    </cfRule>
    <cfRule type="cellIs" dxfId="968" priority="480" operator="equal">
      <formula>"Risco Elevado"</formula>
    </cfRule>
    <cfRule type="cellIs" dxfId="967" priority="481" operator="equal">
      <formula>"Risco Moderado"</formula>
    </cfRule>
    <cfRule type="cellIs" dxfId="966" priority="482" operator="equal">
      <formula>"Risco Baixo"</formula>
    </cfRule>
  </conditionalFormatting>
  <conditionalFormatting sqref="O24">
    <cfRule type="cellIs" dxfId="965" priority="475" operator="equal">
      <formula>"Risco Extremo"</formula>
    </cfRule>
    <cfRule type="cellIs" dxfId="964" priority="476" operator="equal">
      <formula>"Risco Elevado"</formula>
    </cfRule>
    <cfRule type="cellIs" dxfId="963" priority="477" operator="equal">
      <formula>"Risco Moderado"</formula>
    </cfRule>
    <cfRule type="cellIs" dxfId="962" priority="478" operator="equal">
      <formula>"Risco Baixo"</formula>
    </cfRule>
  </conditionalFormatting>
  <conditionalFormatting sqref="O25">
    <cfRule type="cellIs" dxfId="961" priority="471" operator="equal">
      <formula>"Risco Extremo"</formula>
    </cfRule>
    <cfRule type="cellIs" dxfId="960" priority="472" operator="equal">
      <formula>"Risco Elevado"</formula>
    </cfRule>
    <cfRule type="cellIs" dxfId="959" priority="473" operator="equal">
      <formula>"Risco Moderado"</formula>
    </cfRule>
    <cfRule type="cellIs" dxfId="958" priority="474" operator="equal">
      <formula>"Risco Baixo"</formula>
    </cfRule>
  </conditionalFormatting>
  <conditionalFormatting sqref="H26:H27">
    <cfRule type="cellIs" dxfId="957" priority="467" operator="equal">
      <formula>"Risco Extremo"</formula>
    </cfRule>
    <cfRule type="cellIs" dxfId="956" priority="468" operator="equal">
      <formula>"Risco Elevado"</formula>
    </cfRule>
    <cfRule type="cellIs" dxfId="955" priority="469" operator="equal">
      <formula>"Risco Moderado"</formula>
    </cfRule>
    <cfRule type="cellIs" dxfId="954" priority="470" operator="equal">
      <formula>"Risco Baixo"</formula>
    </cfRule>
  </conditionalFormatting>
  <conditionalFormatting sqref="O26">
    <cfRule type="cellIs" dxfId="953" priority="463" operator="equal">
      <formula>"Risco Extremo"</formula>
    </cfRule>
    <cfRule type="cellIs" dxfId="952" priority="464" operator="equal">
      <formula>"Risco Elevado"</formula>
    </cfRule>
    <cfRule type="cellIs" dxfId="951" priority="465" operator="equal">
      <formula>"Risco Moderado"</formula>
    </cfRule>
    <cfRule type="cellIs" dxfId="950" priority="466" operator="equal">
      <formula>"Risco Baixo"</formula>
    </cfRule>
  </conditionalFormatting>
  <conditionalFormatting sqref="O27">
    <cfRule type="cellIs" dxfId="949" priority="459" operator="equal">
      <formula>"Risco Extremo"</formula>
    </cfRule>
    <cfRule type="cellIs" dxfId="948" priority="460" operator="equal">
      <formula>"Risco Elevado"</formula>
    </cfRule>
    <cfRule type="cellIs" dxfId="947" priority="461" operator="equal">
      <formula>"Risco Moderado"</formula>
    </cfRule>
    <cfRule type="cellIs" dxfId="946" priority="462" operator="equal">
      <formula>"Risco Baixo"</formula>
    </cfRule>
  </conditionalFormatting>
  <conditionalFormatting sqref="H28:H29">
    <cfRule type="cellIs" dxfId="945" priority="455" operator="equal">
      <formula>"Risco Extremo"</formula>
    </cfRule>
    <cfRule type="cellIs" dxfId="944" priority="456" operator="equal">
      <formula>"Risco Elevado"</formula>
    </cfRule>
    <cfRule type="cellIs" dxfId="943" priority="457" operator="equal">
      <formula>"Risco Moderado"</formula>
    </cfRule>
    <cfRule type="cellIs" dxfId="942" priority="458" operator="equal">
      <formula>"Risco Baixo"</formula>
    </cfRule>
  </conditionalFormatting>
  <conditionalFormatting sqref="O28">
    <cfRule type="cellIs" dxfId="941" priority="451" operator="equal">
      <formula>"Risco Extremo"</formula>
    </cfRule>
    <cfRule type="cellIs" dxfId="940" priority="452" operator="equal">
      <formula>"Risco Elevado"</formula>
    </cfRule>
    <cfRule type="cellIs" dxfId="939" priority="453" operator="equal">
      <formula>"Risco Moderado"</formula>
    </cfRule>
    <cfRule type="cellIs" dxfId="938" priority="454" operator="equal">
      <formula>"Risco Baixo"</formula>
    </cfRule>
  </conditionalFormatting>
  <conditionalFormatting sqref="O29">
    <cfRule type="cellIs" dxfId="937" priority="447" operator="equal">
      <formula>"Risco Extremo"</formula>
    </cfRule>
    <cfRule type="cellIs" dxfId="936" priority="448" operator="equal">
      <formula>"Risco Elevado"</formula>
    </cfRule>
    <cfRule type="cellIs" dxfId="935" priority="449" operator="equal">
      <formula>"Risco Moderado"</formula>
    </cfRule>
    <cfRule type="cellIs" dxfId="934" priority="450" operator="equal">
      <formula>"Risco Baixo"</formula>
    </cfRule>
  </conditionalFormatting>
  <conditionalFormatting sqref="H30:H31">
    <cfRule type="cellIs" dxfId="933" priority="443" operator="equal">
      <formula>"Risco Extremo"</formula>
    </cfRule>
    <cfRule type="cellIs" dxfId="932" priority="444" operator="equal">
      <formula>"Risco Elevado"</formula>
    </cfRule>
    <cfRule type="cellIs" dxfId="931" priority="445" operator="equal">
      <formula>"Risco Moderado"</formula>
    </cfRule>
    <cfRule type="cellIs" dxfId="930" priority="446" operator="equal">
      <formula>"Risco Baixo"</formula>
    </cfRule>
  </conditionalFormatting>
  <conditionalFormatting sqref="O30">
    <cfRule type="cellIs" dxfId="929" priority="439" operator="equal">
      <formula>"Risco Extremo"</formula>
    </cfRule>
    <cfRule type="cellIs" dxfId="928" priority="440" operator="equal">
      <formula>"Risco Elevado"</formula>
    </cfRule>
    <cfRule type="cellIs" dxfId="927" priority="441" operator="equal">
      <formula>"Risco Moderado"</formula>
    </cfRule>
    <cfRule type="cellIs" dxfId="926" priority="442" operator="equal">
      <formula>"Risco Baixo"</formula>
    </cfRule>
  </conditionalFormatting>
  <conditionalFormatting sqref="O31">
    <cfRule type="cellIs" dxfId="925" priority="435" operator="equal">
      <formula>"Risco Extremo"</formula>
    </cfRule>
    <cfRule type="cellIs" dxfId="924" priority="436" operator="equal">
      <formula>"Risco Elevado"</formula>
    </cfRule>
    <cfRule type="cellIs" dxfId="923" priority="437" operator="equal">
      <formula>"Risco Moderado"</formula>
    </cfRule>
    <cfRule type="cellIs" dxfId="922" priority="438" operator="equal">
      <formula>"Risco Baixo"</formula>
    </cfRule>
  </conditionalFormatting>
  <conditionalFormatting sqref="H32:H33">
    <cfRule type="cellIs" dxfId="921" priority="431" operator="equal">
      <formula>"Risco Extremo"</formula>
    </cfRule>
    <cfRule type="cellIs" dxfId="920" priority="432" operator="equal">
      <formula>"Risco Elevado"</formula>
    </cfRule>
    <cfRule type="cellIs" dxfId="919" priority="433" operator="equal">
      <formula>"Risco Moderado"</formula>
    </cfRule>
    <cfRule type="cellIs" dxfId="918" priority="434" operator="equal">
      <formula>"Risco Baixo"</formula>
    </cfRule>
  </conditionalFormatting>
  <conditionalFormatting sqref="O32">
    <cfRule type="cellIs" dxfId="917" priority="427" operator="equal">
      <formula>"Risco Extremo"</formula>
    </cfRule>
    <cfRule type="cellIs" dxfId="916" priority="428" operator="equal">
      <formula>"Risco Elevado"</formula>
    </cfRule>
    <cfRule type="cellIs" dxfId="915" priority="429" operator="equal">
      <formula>"Risco Moderado"</formula>
    </cfRule>
    <cfRule type="cellIs" dxfId="914" priority="430" operator="equal">
      <formula>"Risco Baixo"</formula>
    </cfRule>
  </conditionalFormatting>
  <conditionalFormatting sqref="O33">
    <cfRule type="cellIs" dxfId="913" priority="423" operator="equal">
      <formula>"Risco Extremo"</formula>
    </cfRule>
    <cfRule type="cellIs" dxfId="912" priority="424" operator="equal">
      <formula>"Risco Elevado"</formula>
    </cfRule>
    <cfRule type="cellIs" dxfId="911" priority="425" operator="equal">
      <formula>"Risco Moderado"</formula>
    </cfRule>
    <cfRule type="cellIs" dxfId="910" priority="426" operator="equal">
      <formula>"Risco Baixo"</formula>
    </cfRule>
  </conditionalFormatting>
  <conditionalFormatting sqref="H34:H35">
    <cfRule type="cellIs" dxfId="909" priority="419" operator="equal">
      <formula>"Risco Extremo"</formula>
    </cfRule>
    <cfRule type="cellIs" dxfId="908" priority="420" operator="equal">
      <formula>"Risco Elevado"</formula>
    </cfRule>
    <cfRule type="cellIs" dxfId="907" priority="421" operator="equal">
      <formula>"Risco Moderado"</formula>
    </cfRule>
    <cfRule type="cellIs" dxfId="906" priority="422" operator="equal">
      <formula>"Risco Baixo"</formula>
    </cfRule>
  </conditionalFormatting>
  <conditionalFormatting sqref="O34">
    <cfRule type="cellIs" dxfId="905" priority="415" operator="equal">
      <formula>"Risco Extremo"</formula>
    </cfRule>
    <cfRule type="cellIs" dxfId="904" priority="416" operator="equal">
      <formula>"Risco Elevado"</formula>
    </cfRule>
    <cfRule type="cellIs" dxfId="903" priority="417" operator="equal">
      <formula>"Risco Moderado"</formula>
    </cfRule>
    <cfRule type="cellIs" dxfId="902" priority="418" operator="equal">
      <formula>"Risco Baixo"</formula>
    </cfRule>
  </conditionalFormatting>
  <conditionalFormatting sqref="O35">
    <cfRule type="cellIs" dxfId="901" priority="411" operator="equal">
      <formula>"Risco Extremo"</formula>
    </cfRule>
    <cfRule type="cellIs" dxfId="900" priority="412" operator="equal">
      <formula>"Risco Elevado"</formula>
    </cfRule>
    <cfRule type="cellIs" dxfId="899" priority="413" operator="equal">
      <formula>"Risco Moderado"</formula>
    </cfRule>
    <cfRule type="cellIs" dxfId="898" priority="414" operator="equal">
      <formula>"Risco Baixo"</formula>
    </cfRule>
  </conditionalFormatting>
  <conditionalFormatting sqref="H36:H37">
    <cfRule type="cellIs" dxfId="897" priority="407" operator="equal">
      <formula>"Risco Extremo"</formula>
    </cfRule>
    <cfRule type="cellIs" dxfId="896" priority="408" operator="equal">
      <formula>"Risco Elevado"</formula>
    </cfRule>
    <cfRule type="cellIs" dxfId="895" priority="409" operator="equal">
      <formula>"Risco Moderado"</formula>
    </cfRule>
    <cfRule type="cellIs" dxfId="894" priority="410" operator="equal">
      <formula>"Risco Baixo"</formula>
    </cfRule>
  </conditionalFormatting>
  <conditionalFormatting sqref="O36">
    <cfRule type="cellIs" dxfId="893" priority="403" operator="equal">
      <formula>"Risco Extremo"</formula>
    </cfRule>
    <cfRule type="cellIs" dxfId="892" priority="404" operator="equal">
      <formula>"Risco Elevado"</formula>
    </cfRule>
    <cfRule type="cellIs" dxfId="891" priority="405" operator="equal">
      <formula>"Risco Moderado"</formula>
    </cfRule>
    <cfRule type="cellIs" dxfId="890" priority="406" operator="equal">
      <formula>"Risco Baixo"</formula>
    </cfRule>
  </conditionalFormatting>
  <conditionalFormatting sqref="O37">
    <cfRule type="cellIs" dxfId="889" priority="399" operator="equal">
      <formula>"Risco Extremo"</formula>
    </cfRule>
    <cfRule type="cellIs" dxfId="888" priority="400" operator="equal">
      <formula>"Risco Elevado"</formula>
    </cfRule>
    <cfRule type="cellIs" dxfId="887" priority="401" operator="equal">
      <formula>"Risco Moderado"</formula>
    </cfRule>
    <cfRule type="cellIs" dxfId="886" priority="402" operator="equal">
      <formula>"Risco Baixo"</formula>
    </cfRule>
  </conditionalFormatting>
  <conditionalFormatting sqref="H38:H39">
    <cfRule type="cellIs" dxfId="885" priority="395" operator="equal">
      <formula>"Risco Extremo"</formula>
    </cfRule>
    <cfRule type="cellIs" dxfId="884" priority="396" operator="equal">
      <formula>"Risco Elevado"</formula>
    </cfRule>
    <cfRule type="cellIs" dxfId="883" priority="397" operator="equal">
      <formula>"Risco Moderado"</formula>
    </cfRule>
    <cfRule type="cellIs" dxfId="882" priority="398" operator="equal">
      <formula>"Risco Baixo"</formula>
    </cfRule>
  </conditionalFormatting>
  <conditionalFormatting sqref="O38">
    <cfRule type="cellIs" dxfId="881" priority="391" operator="equal">
      <formula>"Risco Extremo"</formula>
    </cfRule>
    <cfRule type="cellIs" dxfId="880" priority="392" operator="equal">
      <formula>"Risco Elevado"</formula>
    </cfRule>
    <cfRule type="cellIs" dxfId="879" priority="393" operator="equal">
      <formula>"Risco Moderado"</formula>
    </cfRule>
    <cfRule type="cellIs" dxfId="878" priority="394" operator="equal">
      <formula>"Risco Baixo"</formula>
    </cfRule>
  </conditionalFormatting>
  <conditionalFormatting sqref="O39">
    <cfRule type="cellIs" dxfId="877" priority="387" operator="equal">
      <formula>"Risco Extremo"</formula>
    </cfRule>
    <cfRule type="cellIs" dxfId="876" priority="388" operator="equal">
      <formula>"Risco Elevado"</formula>
    </cfRule>
    <cfRule type="cellIs" dxfId="875" priority="389" operator="equal">
      <formula>"Risco Moderado"</formula>
    </cfRule>
    <cfRule type="cellIs" dxfId="874" priority="390" operator="equal">
      <formula>"Risco Baixo"</formula>
    </cfRule>
  </conditionalFormatting>
  <conditionalFormatting sqref="H40:H41">
    <cfRule type="cellIs" dxfId="873" priority="383" operator="equal">
      <formula>"Risco Extremo"</formula>
    </cfRule>
    <cfRule type="cellIs" dxfId="872" priority="384" operator="equal">
      <formula>"Risco Elevado"</formula>
    </cfRule>
    <cfRule type="cellIs" dxfId="871" priority="385" operator="equal">
      <formula>"Risco Moderado"</formula>
    </cfRule>
    <cfRule type="cellIs" dxfId="870" priority="386" operator="equal">
      <formula>"Risco Baixo"</formula>
    </cfRule>
  </conditionalFormatting>
  <conditionalFormatting sqref="O40">
    <cfRule type="cellIs" dxfId="869" priority="379" operator="equal">
      <formula>"Risco Extremo"</formula>
    </cfRule>
    <cfRule type="cellIs" dxfId="868" priority="380" operator="equal">
      <formula>"Risco Elevado"</formula>
    </cfRule>
    <cfRule type="cellIs" dxfId="867" priority="381" operator="equal">
      <formula>"Risco Moderado"</formula>
    </cfRule>
    <cfRule type="cellIs" dxfId="866" priority="382" operator="equal">
      <formula>"Risco Baixo"</formula>
    </cfRule>
  </conditionalFormatting>
  <conditionalFormatting sqref="O41">
    <cfRule type="cellIs" dxfId="865" priority="375" operator="equal">
      <formula>"Risco Extremo"</formula>
    </cfRule>
    <cfRule type="cellIs" dxfId="864" priority="376" operator="equal">
      <formula>"Risco Elevado"</formula>
    </cfRule>
    <cfRule type="cellIs" dxfId="863" priority="377" operator="equal">
      <formula>"Risco Moderado"</formula>
    </cfRule>
    <cfRule type="cellIs" dxfId="862" priority="378" operator="equal">
      <formula>"Risco Baixo"</formula>
    </cfRule>
  </conditionalFormatting>
  <conditionalFormatting sqref="H42:H43">
    <cfRule type="cellIs" dxfId="861" priority="371" operator="equal">
      <formula>"Risco Extremo"</formula>
    </cfRule>
    <cfRule type="cellIs" dxfId="860" priority="372" operator="equal">
      <formula>"Risco Elevado"</formula>
    </cfRule>
    <cfRule type="cellIs" dxfId="859" priority="373" operator="equal">
      <formula>"Risco Moderado"</formula>
    </cfRule>
    <cfRule type="cellIs" dxfId="858" priority="374" operator="equal">
      <formula>"Risco Baixo"</formula>
    </cfRule>
  </conditionalFormatting>
  <conditionalFormatting sqref="O42">
    <cfRule type="cellIs" dxfId="857" priority="367" operator="equal">
      <formula>"Risco Extremo"</formula>
    </cfRule>
    <cfRule type="cellIs" dxfId="856" priority="368" operator="equal">
      <formula>"Risco Elevado"</formula>
    </cfRule>
    <cfRule type="cellIs" dxfId="855" priority="369" operator="equal">
      <formula>"Risco Moderado"</formula>
    </cfRule>
    <cfRule type="cellIs" dxfId="854" priority="370" operator="equal">
      <formula>"Risco Baixo"</formula>
    </cfRule>
  </conditionalFormatting>
  <conditionalFormatting sqref="O43">
    <cfRule type="cellIs" dxfId="853" priority="363" operator="equal">
      <formula>"Risco Extremo"</formula>
    </cfRule>
    <cfRule type="cellIs" dxfId="852" priority="364" operator="equal">
      <formula>"Risco Elevado"</formula>
    </cfRule>
    <cfRule type="cellIs" dxfId="851" priority="365" operator="equal">
      <formula>"Risco Moderado"</formula>
    </cfRule>
    <cfRule type="cellIs" dxfId="850" priority="366" operator="equal">
      <formula>"Risco Baixo"</formula>
    </cfRule>
  </conditionalFormatting>
  <conditionalFormatting sqref="H44:H45">
    <cfRule type="cellIs" dxfId="849" priority="359" operator="equal">
      <formula>"Risco Extremo"</formula>
    </cfRule>
    <cfRule type="cellIs" dxfId="848" priority="360" operator="equal">
      <formula>"Risco Elevado"</formula>
    </cfRule>
    <cfRule type="cellIs" dxfId="847" priority="361" operator="equal">
      <formula>"Risco Moderado"</formula>
    </cfRule>
    <cfRule type="cellIs" dxfId="846" priority="362" operator="equal">
      <formula>"Risco Baixo"</formula>
    </cfRule>
  </conditionalFormatting>
  <conditionalFormatting sqref="O44">
    <cfRule type="cellIs" dxfId="845" priority="355" operator="equal">
      <formula>"Risco Extremo"</formula>
    </cfRule>
    <cfRule type="cellIs" dxfId="844" priority="356" operator="equal">
      <formula>"Risco Elevado"</formula>
    </cfRule>
    <cfRule type="cellIs" dxfId="843" priority="357" operator="equal">
      <formula>"Risco Moderado"</formula>
    </cfRule>
    <cfRule type="cellIs" dxfId="842" priority="358" operator="equal">
      <formula>"Risco Baixo"</formula>
    </cfRule>
  </conditionalFormatting>
  <conditionalFormatting sqref="O45">
    <cfRule type="cellIs" dxfId="841" priority="351" operator="equal">
      <formula>"Risco Extremo"</formula>
    </cfRule>
    <cfRule type="cellIs" dxfId="840" priority="352" operator="equal">
      <formula>"Risco Elevado"</formula>
    </cfRule>
    <cfRule type="cellIs" dxfId="839" priority="353" operator="equal">
      <formula>"Risco Moderado"</formula>
    </cfRule>
    <cfRule type="cellIs" dxfId="838" priority="354" operator="equal">
      <formula>"Risco Baixo"</formula>
    </cfRule>
  </conditionalFormatting>
  <conditionalFormatting sqref="H46:H47">
    <cfRule type="cellIs" dxfId="837" priority="347" operator="equal">
      <formula>"Risco Extremo"</formula>
    </cfRule>
    <cfRule type="cellIs" dxfId="836" priority="348" operator="equal">
      <formula>"Risco Elevado"</formula>
    </cfRule>
    <cfRule type="cellIs" dxfId="835" priority="349" operator="equal">
      <formula>"Risco Moderado"</formula>
    </cfRule>
    <cfRule type="cellIs" dxfId="834" priority="350" operator="equal">
      <formula>"Risco Baixo"</formula>
    </cfRule>
  </conditionalFormatting>
  <conditionalFormatting sqref="O46">
    <cfRule type="cellIs" dxfId="833" priority="343" operator="equal">
      <formula>"Risco Extremo"</formula>
    </cfRule>
    <cfRule type="cellIs" dxfId="832" priority="344" operator="equal">
      <formula>"Risco Elevado"</formula>
    </cfRule>
    <cfRule type="cellIs" dxfId="831" priority="345" operator="equal">
      <formula>"Risco Moderado"</formula>
    </cfRule>
    <cfRule type="cellIs" dxfId="830" priority="346" operator="equal">
      <formula>"Risco Baixo"</formula>
    </cfRule>
  </conditionalFormatting>
  <conditionalFormatting sqref="O47">
    <cfRule type="cellIs" dxfId="829" priority="339" operator="equal">
      <formula>"Risco Extremo"</formula>
    </cfRule>
    <cfRule type="cellIs" dxfId="828" priority="340" operator="equal">
      <formula>"Risco Elevado"</formula>
    </cfRule>
    <cfRule type="cellIs" dxfId="827" priority="341" operator="equal">
      <formula>"Risco Moderado"</formula>
    </cfRule>
    <cfRule type="cellIs" dxfId="826" priority="342" operator="equal">
      <formula>"Risco Baixo"</formula>
    </cfRule>
  </conditionalFormatting>
  <conditionalFormatting sqref="H48:H49">
    <cfRule type="cellIs" dxfId="825" priority="335" operator="equal">
      <formula>"Risco Extremo"</formula>
    </cfRule>
    <cfRule type="cellIs" dxfId="824" priority="336" operator="equal">
      <formula>"Risco Elevado"</formula>
    </cfRule>
    <cfRule type="cellIs" dxfId="823" priority="337" operator="equal">
      <formula>"Risco Moderado"</formula>
    </cfRule>
    <cfRule type="cellIs" dxfId="822" priority="338" operator="equal">
      <formula>"Risco Baixo"</formula>
    </cfRule>
  </conditionalFormatting>
  <conditionalFormatting sqref="O48">
    <cfRule type="cellIs" dxfId="821" priority="331" operator="equal">
      <formula>"Risco Extremo"</formula>
    </cfRule>
    <cfRule type="cellIs" dxfId="820" priority="332" operator="equal">
      <formula>"Risco Elevado"</formula>
    </cfRule>
    <cfRule type="cellIs" dxfId="819" priority="333" operator="equal">
      <formula>"Risco Moderado"</formula>
    </cfRule>
    <cfRule type="cellIs" dxfId="818" priority="334" operator="equal">
      <formula>"Risco Baixo"</formula>
    </cfRule>
  </conditionalFormatting>
  <conditionalFormatting sqref="O49">
    <cfRule type="cellIs" dxfId="817" priority="327" operator="equal">
      <formula>"Risco Extremo"</formula>
    </cfRule>
    <cfRule type="cellIs" dxfId="816" priority="328" operator="equal">
      <formula>"Risco Elevado"</formula>
    </cfRule>
    <cfRule type="cellIs" dxfId="815" priority="329" operator="equal">
      <formula>"Risco Moderado"</formula>
    </cfRule>
    <cfRule type="cellIs" dxfId="814" priority="330" operator="equal">
      <formula>"Risco Baixo"</formula>
    </cfRule>
  </conditionalFormatting>
  <conditionalFormatting sqref="H50:H51">
    <cfRule type="cellIs" dxfId="813" priority="323" operator="equal">
      <formula>"Risco Extremo"</formula>
    </cfRule>
    <cfRule type="cellIs" dxfId="812" priority="324" operator="equal">
      <formula>"Risco Elevado"</formula>
    </cfRule>
    <cfRule type="cellIs" dxfId="811" priority="325" operator="equal">
      <formula>"Risco Moderado"</formula>
    </cfRule>
    <cfRule type="cellIs" dxfId="810" priority="326" operator="equal">
      <formula>"Risco Baixo"</formula>
    </cfRule>
  </conditionalFormatting>
  <conditionalFormatting sqref="O50">
    <cfRule type="cellIs" dxfId="809" priority="319" operator="equal">
      <formula>"Risco Extremo"</formula>
    </cfRule>
    <cfRule type="cellIs" dxfId="808" priority="320" operator="equal">
      <formula>"Risco Elevado"</formula>
    </cfRule>
    <cfRule type="cellIs" dxfId="807" priority="321" operator="equal">
      <formula>"Risco Moderado"</formula>
    </cfRule>
    <cfRule type="cellIs" dxfId="806" priority="322" operator="equal">
      <formula>"Risco Baixo"</formula>
    </cfRule>
  </conditionalFormatting>
  <conditionalFormatting sqref="O51">
    <cfRule type="cellIs" dxfId="805" priority="315" operator="equal">
      <formula>"Risco Extremo"</formula>
    </cfRule>
    <cfRule type="cellIs" dxfId="804" priority="316" operator="equal">
      <formula>"Risco Elevado"</formula>
    </cfRule>
    <cfRule type="cellIs" dxfId="803" priority="317" operator="equal">
      <formula>"Risco Moderado"</formula>
    </cfRule>
    <cfRule type="cellIs" dxfId="802" priority="318" operator="equal">
      <formula>"Risco Baixo"</formula>
    </cfRule>
  </conditionalFormatting>
  <conditionalFormatting sqref="H52:H53">
    <cfRule type="cellIs" dxfId="801" priority="311" operator="equal">
      <formula>"Risco Extremo"</formula>
    </cfRule>
    <cfRule type="cellIs" dxfId="800" priority="312" operator="equal">
      <formula>"Risco Elevado"</formula>
    </cfRule>
    <cfRule type="cellIs" dxfId="799" priority="313" operator="equal">
      <formula>"Risco Moderado"</formula>
    </cfRule>
    <cfRule type="cellIs" dxfId="798" priority="314" operator="equal">
      <formula>"Risco Baixo"</formula>
    </cfRule>
  </conditionalFormatting>
  <conditionalFormatting sqref="O52">
    <cfRule type="cellIs" dxfId="797" priority="307" operator="equal">
      <formula>"Risco Extremo"</formula>
    </cfRule>
    <cfRule type="cellIs" dxfId="796" priority="308" operator="equal">
      <formula>"Risco Elevado"</formula>
    </cfRule>
    <cfRule type="cellIs" dxfId="795" priority="309" operator="equal">
      <formula>"Risco Moderado"</formula>
    </cfRule>
    <cfRule type="cellIs" dxfId="794" priority="310" operator="equal">
      <formula>"Risco Baixo"</formula>
    </cfRule>
  </conditionalFormatting>
  <conditionalFormatting sqref="O53">
    <cfRule type="cellIs" dxfId="793" priority="303" operator="equal">
      <formula>"Risco Extremo"</formula>
    </cfRule>
    <cfRule type="cellIs" dxfId="792" priority="304" operator="equal">
      <formula>"Risco Elevado"</formula>
    </cfRule>
    <cfRule type="cellIs" dxfId="791" priority="305" operator="equal">
      <formula>"Risco Moderado"</formula>
    </cfRule>
    <cfRule type="cellIs" dxfId="790" priority="306" operator="equal">
      <formula>"Risco Baixo"</formula>
    </cfRule>
  </conditionalFormatting>
  <conditionalFormatting sqref="H54:H55">
    <cfRule type="cellIs" dxfId="789" priority="299" operator="equal">
      <formula>"Risco Extremo"</formula>
    </cfRule>
    <cfRule type="cellIs" dxfId="788" priority="300" operator="equal">
      <formula>"Risco Elevado"</formula>
    </cfRule>
    <cfRule type="cellIs" dxfId="787" priority="301" operator="equal">
      <formula>"Risco Moderado"</formula>
    </cfRule>
    <cfRule type="cellIs" dxfId="786" priority="302" operator="equal">
      <formula>"Risco Baixo"</formula>
    </cfRule>
  </conditionalFormatting>
  <conditionalFormatting sqref="O54">
    <cfRule type="cellIs" dxfId="785" priority="295" operator="equal">
      <formula>"Risco Extremo"</formula>
    </cfRule>
    <cfRule type="cellIs" dxfId="784" priority="296" operator="equal">
      <formula>"Risco Elevado"</formula>
    </cfRule>
    <cfRule type="cellIs" dxfId="783" priority="297" operator="equal">
      <formula>"Risco Moderado"</formula>
    </cfRule>
    <cfRule type="cellIs" dxfId="782" priority="298" operator="equal">
      <formula>"Risco Baixo"</formula>
    </cfRule>
  </conditionalFormatting>
  <conditionalFormatting sqref="O55">
    <cfRule type="cellIs" dxfId="781" priority="291" operator="equal">
      <formula>"Risco Extremo"</formula>
    </cfRule>
    <cfRule type="cellIs" dxfId="780" priority="292" operator="equal">
      <formula>"Risco Elevado"</formula>
    </cfRule>
    <cfRule type="cellIs" dxfId="779" priority="293" operator="equal">
      <formula>"Risco Moderado"</formula>
    </cfRule>
    <cfRule type="cellIs" dxfId="778" priority="294" operator="equal">
      <formula>"Risco Baixo"</formula>
    </cfRule>
  </conditionalFormatting>
  <conditionalFormatting sqref="H56:H57">
    <cfRule type="cellIs" dxfId="777" priority="287" operator="equal">
      <formula>"Risco Extremo"</formula>
    </cfRule>
    <cfRule type="cellIs" dxfId="776" priority="288" operator="equal">
      <formula>"Risco Elevado"</formula>
    </cfRule>
    <cfRule type="cellIs" dxfId="775" priority="289" operator="equal">
      <formula>"Risco Moderado"</formula>
    </cfRule>
    <cfRule type="cellIs" dxfId="774" priority="290" operator="equal">
      <formula>"Risco Baixo"</formula>
    </cfRule>
  </conditionalFormatting>
  <conditionalFormatting sqref="O56">
    <cfRule type="cellIs" dxfId="773" priority="283" operator="equal">
      <formula>"Risco Extremo"</formula>
    </cfRule>
    <cfRule type="cellIs" dxfId="772" priority="284" operator="equal">
      <formula>"Risco Elevado"</formula>
    </cfRule>
    <cfRule type="cellIs" dxfId="771" priority="285" operator="equal">
      <formula>"Risco Moderado"</formula>
    </cfRule>
    <cfRule type="cellIs" dxfId="770" priority="286" operator="equal">
      <formula>"Risco Baixo"</formula>
    </cfRule>
  </conditionalFormatting>
  <conditionalFormatting sqref="O57">
    <cfRule type="cellIs" dxfId="769" priority="279" operator="equal">
      <formula>"Risco Extremo"</formula>
    </cfRule>
    <cfRule type="cellIs" dxfId="768" priority="280" operator="equal">
      <formula>"Risco Elevado"</formula>
    </cfRule>
    <cfRule type="cellIs" dxfId="767" priority="281" operator="equal">
      <formula>"Risco Moderado"</formula>
    </cfRule>
    <cfRule type="cellIs" dxfId="766" priority="282" operator="equal">
      <formula>"Risco Baixo"</formula>
    </cfRule>
  </conditionalFormatting>
  <conditionalFormatting sqref="H58:H59">
    <cfRule type="cellIs" dxfId="765" priority="275" operator="equal">
      <formula>"Risco Extremo"</formula>
    </cfRule>
    <cfRule type="cellIs" dxfId="764" priority="276" operator="equal">
      <formula>"Risco Elevado"</formula>
    </cfRule>
    <cfRule type="cellIs" dxfId="763" priority="277" operator="equal">
      <formula>"Risco Moderado"</formula>
    </cfRule>
    <cfRule type="cellIs" dxfId="762" priority="278" operator="equal">
      <formula>"Risco Baixo"</formula>
    </cfRule>
  </conditionalFormatting>
  <conditionalFormatting sqref="O58">
    <cfRule type="cellIs" dxfId="761" priority="271" operator="equal">
      <formula>"Risco Extremo"</formula>
    </cfRule>
    <cfRule type="cellIs" dxfId="760" priority="272" operator="equal">
      <formula>"Risco Elevado"</formula>
    </cfRule>
    <cfRule type="cellIs" dxfId="759" priority="273" operator="equal">
      <formula>"Risco Moderado"</formula>
    </cfRule>
    <cfRule type="cellIs" dxfId="758" priority="274" operator="equal">
      <formula>"Risco Baixo"</formula>
    </cfRule>
  </conditionalFormatting>
  <conditionalFormatting sqref="O59">
    <cfRule type="cellIs" dxfId="757" priority="267" operator="equal">
      <formula>"Risco Extremo"</formula>
    </cfRule>
    <cfRule type="cellIs" dxfId="756" priority="268" operator="equal">
      <formula>"Risco Elevado"</formula>
    </cfRule>
    <cfRule type="cellIs" dxfId="755" priority="269" operator="equal">
      <formula>"Risco Moderado"</formula>
    </cfRule>
    <cfRule type="cellIs" dxfId="754" priority="270" operator="equal">
      <formula>"Risco Baixo"</formula>
    </cfRule>
  </conditionalFormatting>
  <conditionalFormatting sqref="H60:H61">
    <cfRule type="cellIs" dxfId="753" priority="263" operator="equal">
      <formula>"Risco Extremo"</formula>
    </cfRule>
    <cfRule type="cellIs" dxfId="752" priority="264" operator="equal">
      <formula>"Risco Elevado"</formula>
    </cfRule>
    <cfRule type="cellIs" dxfId="751" priority="265" operator="equal">
      <formula>"Risco Moderado"</formula>
    </cfRule>
    <cfRule type="cellIs" dxfId="750" priority="266" operator="equal">
      <formula>"Risco Baixo"</formula>
    </cfRule>
  </conditionalFormatting>
  <conditionalFormatting sqref="O60">
    <cfRule type="cellIs" dxfId="749" priority="259" operator="equal">
      <formula>"Risco Extremo"</formula>
    </cfRule>
    <cfRule type="cellIs" dxfId="748" priority="260" operator="equal">
      <formula>"Risco Elevado"</formula>
    </cfRule>
    <cfRule type="cellIs" dxfId="747" priority="261" operator="equal">
      <formula>"Risco Moderado"</formula>
    </cfRule>
    <cfRule type="cellIs" dxfId="746" priority="262" operator="equal">
      <formula>"Risco Baixo"</formula>
    </cfRule>
  </conditionalFormatting>
  <conditionalFormatting sqref="O61">
    <cfRule type="cellIs" dxfId="745" priority="255" operator="equal">
      <formula>"Risco Extremo"</formula>
    </cfRule>
    <cfRule type="cellIs" dxfId="744" priority="256" operator="equal">
      <formula>"Risco Elevado"</formula>
    </cfRule>
    <cfRule type="cellIs" dxfId="743" priority="257" operator="equal">
      <formula>"Risco Moderado"</formula>
    </cfRule>
    <cfRule type="cellIs" dxfId="742" priority="258" operator="equal">
      <formula>"Risco Baixo"</formula>
    </cfRule>
  </conditionalFormatting>
  <conditionalFormatting sqref="H62:H63">
    <cfRule type="cellIs" dxfId="741" priority="251" operator="equal">
      <formula>"Risco Extremo"</formula>
    </cfRule>
    <cfRule type="cellIs" dxfId="740" priority="252" operator="equal">
      <formula>"Risco Elevado"</formula>
    </cfRule>
    <cfRule type="cellIs" dxfId="739" priority="253" operator="equal">
      <formula>"Risco Moderado"</formula>
    </cfRule>
    <cfRule type="cellIs" dxfId="738" priority="254" operator="equal">
      <formula>"Risco Baixo"</formula>
    </cfRule>
  </conditionalFormatting>
  <conditionalFormatting sqref="O62">
    <cfRule type="cellIs" dxfId="737" priority="247" operator="equal">
      <formula>"Risco Extremo"</formula>
    </cfRule>
    <cfRule type="cellIs" dxfId="736" priority="248" operator="equal">
      <formula>"Risco Elevado"</formula>
    </cfRule>
    <cfRule type="cellIs" dxfId="735" priority="249" operator="equal">
      <formula>"Risco Moderado"</formula>
    </cfRule>
    <cfRule type="cellIs" dxfId="734" priority="250" operator="equal">
      <formula>"Risco Baixo"</formula>
    </cfRule>
  </conditionalFormatting>
  <conditionalFormatting sqref="O63">
    <cfRule type="cellIs" dxfId="733" priority="243" operator="equal">
      <formula>"Risco Extremo"</formula>
    </cfRule>
    <cfRule type="cellIs" dxfId="732" priority="244" operator="equal">
      <formula>"Risco Elevado"</formula>
    </cfRule>
    <cfRule type="cellIs" dxfId="731" priority="245" operator="equal">
      <formula>"Risco Moderado"</formula>
    </cfRule>
    <cfRule type="cellIs" dxfId="730" priority="246" operator="equal">
      <formula>"Risco Baixo"</formula>
    </cfRule>
  </conditionalFormatting>
  <conditionalFormatting sqref="H64:H65">
    <cfRule type="cellIs" dxfId="729" priority="239" operator="equal">
      <formula>"Risco Extremo"</formula>
    </cfRule>
    <cfRule type="cellIs" dxfId="728" priority="240" operator="equal">
      <formula>"Risco Elevado"</formula>
    </cfRule>
    <cfRule type="cellIs" dxfId="727" priority="241" operator="equal">
      <formula>"Risco Moderado"</formula>
    </cfRule>
    <cfRule type="cellIs" dxfId="726" priority="242" operator="equal">
      <formula>"Risco Baixo"</formula>
    </cfRule>
  </conditionalFormatting>
  <conditionalFormatting sqref="O64">
    <cfRule type="cellIs" dxfId="725" priority="235" operator="equal">
      <formula>"Risco Extremo"</formula>
    </cfRule>
    <cfRule type="cellIs" dxfId="724" priority="236" operator="equal">
      <formula>"Risco Elevado"</formula>
    </cfRule>
    <cfRule type="cellIs" dxfId="723" priority="237" operator="equal">
      <formula>"Risco Moderado"</formula>
    </cfRule>
    <cfRule type="cellIs" dxfId="722" priority="238" operator="equal">
      <formula>"Risco Baixo"</formula>
    </cfRule>
  </conditionalFormatting>
  <conditionalFormatting sqref="O65">
    <cfRule type="cellIs" dxfId="721" priority="231" operator="equal">
      <formula>"Risco Extremo"</formula>
    </cfRule>
    <cfRule type="cellIs" dxfId="720" priority="232" operator="equal">
      <formula>"Risco Elevado"</formula>
    </cfRule>
    <cfRule type="cellIs" dxfId="719" priority="233" operator="equal">
      <formula>"Risco Moderado"</formula>
    </cfRule>
    <cfRule type="cellIs" dxfId="718" priority="234" operator="equal">
      <formula>"Risco Baixo"</formula>
    </cfRule>
  </conditionalFormatting>
  <conditionalFormatting sqref="H66:H67">
    <cfRule type="cellIs" dxfId="717" priority="227" operator="equal">
      <formula>"Risco Extremo"</formula>
    </cfRule>
    <cfRule type="cellIs" dxfId="716" priority="228" operator="equal">
      <formula>"Risco Elevado"</formula>
    </cfRule>
    <cfRule type="cellIs" dxfId="715" priority="229" operator="equal">
      <formula>"Risco Moderado"</formula>
    </cfRule>
    <cfRule type="cellIs" dxfId="714" priority="230" operator="equal">
      <formula>"Risco Baixo"</formula>
    </cfRule>
  </conditionalFormatting>
  <conditionalFormatting sqref="O66">
    <cfRule type="cellIs" dxfId="713" priority="223" operator="equal">
      <formula>"Risco Extremo"</formula>
    </cfRule>
    <cfRule type="cellIs" dxfId="712" priority="224" operator="equal">
      <formula>"Risco Elevado"</formula>
    </cfRule>
    <cfRule type="cellIs" dxfId="711" priority="225" operator="equal">
      <formula>"Risco Moderado"</formula>
    </cfRule>
    <cfRule type="cellIs" dxfId="710" priority="226" operator="equal">
      <formula>"Risco Baixo"</formula>
    </cfRule>
  </conditionalFormatting>
  <conditionalFormatting sqref="O67">
    <cfRule type="cellIs" dxfId="709" priority="219" operator="equal">
      <formula>"Risco Extremo"</formula>
    </cfRule>
    <cfRule type="cellIs" dxfId="708" priority="220" operator="equal">
      <formula>"Risco Elevado"</formula>
    </cfRule>
    <cfRule type="cellIs" dxfId="707" priority="221" operator="equal">
      <formula>"Risco Moderado"</formula>
    </cfRule>
    <cfRule type="cellIs" dxfId="706" priority="222" operator="equal">
      <formula>"Risco Baixo"</formula>
    </cfRule>
  </conditionalFormatting>
  <conditionalFormatting sqref="H68:H69">
    <cfRule type="cellIs" dxfId="705" priority="215" operator="equal">
      <formula>"Risco Extremo"</formula>
    </cfRule>
    <cfRule type="cellIs" dxfId="704" priority="216" operator="equal">
      <formula>"Risco Elevado"</formula>
    </cfRule>
    <cfRule type="cellIs" dxfId="703" priority="217" operator="equal">
      <formula>"Risco Moderado"</formula>
    </cfRule>
    <cfRule type="cellIs" dxfId="702" priority="218" operator="equal">
      <formula>"Risco Baixo"</formula>
    </cfRule>
  </conditionalFormatting>
  <conditionalFormatting sqref="O68">
    <cfRule type="cellIs" dxfId="701" priority="211" operator="equal">
      <formula>"Risco Extremo"</formula>
    </cfRule>
    <cfRule type="cellIs" dxfId="700" priority="212" operator="equal">
      <formula>"Risco Elevado"</formula>
    </cfRule>
    <cfRule type="cellIs" dxfId="699" priority="213" operator="equal">
      <formula>"Risco Moderado"</formula>
    </cfRule>
    <cfRule type="cellIs" dxfId="698" priority="214" operator="equal">
      <formula>"Risco Baixo"</formula>
    </cfRule>
  </conditionalFormatting>
  <conditionalFormatting sqref="O69">
    <cfRule type="cellIs" dxfId="697" priority="207" operator="equal">
      <formula>"Risco Extremo"</formula>
    </cfRule>
    <cfRule type="cellIs" dxfId="696" priority="208" operator="equal">
      <formula>"Risco Elevado"</formula>
    </cfRule>
    <cfRule type="cellIs" dxfId="695" priority="209" operator="equal">
      <formula>"Risco Moderado"</formula>
    </cfRule>
    <cfRule type="cellIs" dxfId="694" priority="210" operator="equal">
      <formula>"Risco Baixo"</formula>
    </cfRule>
  </conditionalFormatting>
  <conditionalFormatting sqref="H70:H71">
    <cfRule type="cellIs" dxfId="693" priority="203" operator="equal">
      <formula>"Risco Extremo"</formula>
    </cfRule>
    <cfRule type="cellIs" dxfId="692" priority="204" operator="equal">
      <formula>"Risco Elevado"</formula>
    </cfRule>
    <cfRule type="cellIs" dxfId="691" priority="205" operator="equal">
      <formula>"Risco Moderado"</formula>
    </cfRule>
    <cfRule type="cellIs" dxfId="690" priority="206" operator="equal">
      <formula>"Risco Baixo"</formula>
    </cfRule>
  </conditionalFormatting>
  <conditionalFormatting sqref="O70">
    <cfRule type="cellIs" dxfId="689" priority="199" operator="equal">
      <formula>"Risco Extremo"</formula>
    </cfRule>
    <cfRule type="cellIs" dxfId="688" priority="200" operator="equal">
      <formula>"Risco Elevado"</formula>
    </cfRule>
    <cfRule type="cellIs" dxfId="687" priority="201" operator="equal">
      <formula>"Risco Moderado"</formula>
    </cfRule>
    <cfRule type="cellIs" dxfId="686" priority="202" operator="equal">
      <formula>"Risco Baixo"</formula>
    </cfRule>
  </conditionalFormatting>
  <conditionalFormatting sqref="O71">
    <cfRule type="cellIs" dxfId="685" priority="195" operator="equal">
      <formula>"Risco Extremo"</formula>
    </cfRule>
    <cfRule type="cellIs" dxfId="684" priority="196" operator="equal">
      <formula>"Risco Elevado"</formula>
    </cfRule>
    <cfRule type="cellIs" dxfId="683" priority="197" operator="equal">
      <formula>"Risco Moderado"</formula>
    </cfRule>
    <cfRule type="cellIs" dxfId="682" priority="198" operator="equal">
      <formula>"Risco Baixo"</formula>
    </cfRule>
  </conditionalFormatting>
  <conditionalFormatting sqref="H72:H73">
    <cfRule type="cellIs" dxfId="681" priority="191" operator="equal">
      <formula>"Risco Extremo"</formula>
    </cfRule>
    <cfRule type="cellIs" dxfId="680" priority="192" operator="equal">
      <formula>"Risco Elevado"</formula>
    </cfRule>
    <cfRule type="cellIs" dxfId="679" priority="193" operator="equal">
      <formula>"Risco Moderado"</formula>
    </cfRule>
    <cfRule type="cellIs" dxfId="678" priority="194" operator="equal">
      <formula>"Risco Baixo"</formula>
    </cfRule>
  </conditionalFormatting>
  <conditionalFormatting sqref="O72">
    <cfRule type="cellIs" dxfId="677" priority="187" operator="equal">
      <formula>"Risco Extremo"</formula>
    </cfRule>
    <cfRule type="cellIs" dxfId="676" priority="188" operator="equal">
      <formula>"Risco Elevado"</formula>
    </cfRule>
    <cfRule type="cellIs" dxfId="675" priority="189" operator="equal">
      <formula>"Risco Moderado"</formula>
    </cfRule>
    <cfRule type="cellIs" dxfId="674" priority="190" operator="equal">
      <formula>"Risco Baixo"</formula>
    </cfRule>
  </conditionalFormatting>
  <conditionalFormatting sqref="O73">
    <cfRule type="cellIs" dxfId="673" priority="183" operator="equal">
      <formula>"Risco Extremo"</formula>
    </cfRule>
    <cfRule type="cellIs" dxfId="672" priority="184" operator="equal">
      <formula>"Risco Elevado"</formula>
    </cfRule>
    <cfRule type="cellIs" dxfId="671" priority="185" operator="equal">
      <formula>"Risco Moderado"</formula>
    </cfRule>
    <cfRule type="cellIs" dxfId="670" priority="186" operator="equal">
      <formula>"Risco Baixo"</formula>
    </cfRule>
  </conditionalFormatting>
  <conditionalFormatting sqref="H74:H75">
    <cfRule type="cellIs" dxfId="669" priority="179" operator="equal">
      <formula>"Risco Extremo"</formula>
    </cfRule>
    <cfRule type="cellIs" dxfId="668" priority="180" operator="equal">
      <formula>"Risco Elevado"</formula>
    </cfRule>
    <cfRule type="cellIs" dxfId="667" priority="181" operator="equal">
      <formula>"Risco Moderado"</formula>
    </cfRule>
    <cfRule type="cellIs" dxfId="666" priority="182" operator="equal">
      <formula>"Risco Baixo"</formula>
    </cfRule>
  </conditionalFormatting>
  <conditionalFormatting sqref="O74">
    <cfRule type="cellIs" dxfId="665" priority="175" operator="equal">
      <formula>"Risco Extremo"</formula>
    </cfRule>
    <cfRule type="cellIs" dxfId="664" priority="176" operator="equal">
      <formula>"Risco Elevado"</formula>
    </cfRule>
    <cfRule type="cellIs" dxfId="663" priority="177" operator="equal">
      <formula>"Risco Moderado"</formula>
    </cfRule>
    <cfRule type="cellIs" dxfId="662" priority="178" operator="equal">
      <formula>"Risco Baixo"</formula>
    </cfRule>
  </conditionalFormatting>
  <conditionalFormatting sqref="O75">
    <cfRule type="cellIs" dxfId="661" priority="171" operator="equal">
      <formula>"Risco Extremo"</formula>
    </cfRule>
    <cfRule type="cellIs" dxfId="660" priority="172" operator="equal">
      <formula>"Risco Elevado"</formula>
    </cfRule>
    <cfRule type="cellIs" dxfId="659" priority="173" operator="equal">
      <formula>"Risco Moderado"</formula>
    </cfRule>
    <cfRule type="cellIs" dxfId="658" priority="174" operator="equal">
      <formula>"Risco Baixo"</formula>
    </cfRule>
  </conditionalFormatting>
  <conditionalFormatting sqref="H76:H77">
    <cfRule type="cellIs" dxfId="657" priority="167" operator="equal">
      <formula>"Risco Extremo"</formula>
    </cfRule>
    <cfRule type="cellIs" dxfId="656" priority="168" operator="equal">
      <formula>"Risco Elevado"</formula>
    </cfRule>
    <cfRule type="cellIs" dxfId="655" priority="169" operator="equal">
      <formula>"Risco Moderado"</formula>
    </cfRule>
    <cfRule type="cellIs" dxfId="654" priority="170" operator="equal">
      <formula>"Risco Baixo"</formula>
    </cfRule>
  </conditionalFormatting>
  <conditionalFormatting sqref="O76">
    <cfRule type="cellIs" dxfId="653" priority="163" operator="equal">
      <formula>"Risco Extremo"</formula>
    </cfRule>
    <cfRule type="cellIs" dxfId="652" priority="164" operator="equal">
      <formula>"Risco Elevado"</formula>
    </cfRule>
    <cfRule type="cellIs" dxfId="651" priority="165" operator="equal">
      <formula>"Risco Moderado"</formula>
    </cfRule>
    <cfRule type="cellIs" dxfId="650" priority="166" operator="equal">
      <formula>"Risco Baixo"</formula>
    </cfRule>
  </conditionalFormatting>
  <conditionalFormatting sqref="O77">
    <cfRule type="cellIs" dxfId="649" priority="159" operator="equal">
      <formula>"Risco Extremo"</formula>
    </cfRule>
    <cfRule type="cellIs" dxfId="648" priority="160" operator="equal">
      <formula>"Risco Elevado"</formula>
    </cfRule>
    <cfRule type="cellIs" dxfId="647" priority="161" operator="equal">
      <formula>"Risco Moderado"</formula>
    </cfRule>
    <cfRule type="cellIs" dxfId="646" priority="162" operator="equal">
      <formula>"Risco Baixo"</formula>
    </cfRule>
  </conditionalFormatting>
  <conditionalFormatting sqref="H78:H79">
    <cfRule type="cellIs" dxfId="645" priority="155" operator="equal">
      <formula>"Risco Extremo"</formula>
    </cfRule>
    <cfRule type="cellIs" dxfId="644" priority="156" operator="equal">
      <formula>"Risco Elevado"</formula>
    </cfRule>
    <cfRule type="cellIs" dxfId="643" priority="157" operator="equal">
      <formula>"Risco Moderado"</formula>
    </cfRule>
    <cfRule type="cellIs" dxfId="642" priority="158" operator="equal">
      <formula>"Risco Baixo"</formula>
    </cfRule>
  </conditionalFormatting>
  <conditionalFormatting sqref="O78">
    <cfRule type="cellIs" dxfId="641" priority="151" operator="equal">
      <formula>"Risco Extremo"</formula>
    </cfRule>
    <cfRule type="cellIs" dxfId="640" priority="152" operator="equal">
      <formula>"Risco Elevado"</formula>
    </cfRule>
    <cfRule type="cellIs" dxfId="639" priority="153" operator="equal">
      <formula>"Risco Moderado"</formula>
    </cfRule>
    <cfRule type="cellIs" dxfId="638" priority="154" operator="equal">
      <formula>"Risco Baixo"</formula>
    </cfRule>
  </conditionalFormatting>
  <conditionalFormatting sqref="O79">
    <cfRule type="cellIs" dxfId="637" priority="147" operator="equal">
      <formula>"Risco Extremo"</formula>
    </cfRule>
    <cfRule type="cellIs" dxfId="636" priority="148" operator="equal">
      <formula>"Risco Elevado"</formula>
    </cfRule>
    <cfRule type="cellIs" dxfId="635" priority="149" operator="equal">
      <formula>"Risco Moderado"</formula>
    </cfRule>
    <cfRule type="cellIs" dxfId="634" priority="150" operator="equal">
      <formula>"Risco Baixo"</formula>
    </cfRule>
  </conditionalFormatting>
  <conditionalFormatting sqref="H80:H81">
    <cfRule type="cellIs" dxfId="633" priority="143" operator="equal">
      <formula>"Risco Extremo"</formula>
    </cfRule>
    <cfRule type="cellIs" dxfId="632" priority="144" operator="equal">
      <formula>"Risco Elevado"</formula>
    </cfRule>
    <cfRule type="cellIs" dxfId="631" priority="145" operator="equal">
      <formula>"Risco Moderado"</formula>
    </cfRule>
    <cfRule type="cellIs" dxfId="630" priority="146" operator="equal">
      <formula>"Risco Baixo"</formula>
    </cfRule>
  </conditionalFormatting>
  <conditionalFormatting sqref="O80">
    <cfRule type="cellIs" dxfId="629" priority="139" operator="equal">
      <formula>"Risco Extremo"</formula>
    </cfRule>
    <cfRule type="cellIs" dxfId="628" priority="140" operator="equal">
      <formula>"Risco Elevado"</formula>
    </cfRule>
    <cfRule type="cellIs" dxfId="627" priority="141" operator="equal">
      <formula>"Risco Moderado"</formula>
    </cfRule>
    <cfRule type="cellIs" dxfId="626" priority="142" operator="equal">
      <formula>"Risco Baixo"</formula>
    </cfRule>
  </conditionalFormatting>
  <conditionalFormatting sqref="O81">
    <cfRule type="cellIs" dxfId="625" priority="135" operator="equal">
      <formula>"Risco Extremo"</formula>
    </cfRule>
    <cfRule type="cellIs" dxfId="624" priority="136" operator="equal">
      <formula>"Risco Elevado"</formula>
    </cfRule>
    <cfRule type="cellIs" dxfId="623" priority="137" operator="equal">
      <formula>"Risco Moderado"</formula>
    </cfRule>
    <cfRule type="cellIs" dxfId="622" priority="138" operator="equal">
      <formula>"Risco Baixo"</formula>
    </cfRule>
  </conditionalFormatting>
  <conditionalFormatting sqref="H82:H83">
    <cfRule type="cellIs" dxfId="621" priority="131" operator="equal">
      <formula>"Risco Extremo"</formula>
    </cfRule>
    <cfRule type="cellIs" dxfId="620" priority="132" operator="equal">
      <formula>"Risco Elevado"</formula>
    </cfRule>
    <cfRule type="cellIs" dxfId="619" priority="133" operator="equal">
      <formula>"Risco Moderado"</formula>
    </cfRule>
    <cfRule type="cellIs" dxfId="618" priority="134" operator="equal">
      <formula>"Risco Baixo"</formula>
    </cfRule>
  </conditionalFormatting>
  <conditionalFormatting sqref="O82">
    <cfRule type="cellIs" dxfId="617" priority="127" operator="equal">
      <formula>"Risco Extremo"</formula>
    </cfRule>
    <cfRule type="cellIs" dxfId="616" priority="128" operator="equal">
      <formula>"Risco Elevado"</formula>
    </cfRule>
    <cfRule type="cellIs" dxfId="615" priority="129" operator="equal">
      <formula>"Risco Moderado"</formula>
    </cfRule>
    <cfRule type="cellIs" dxfId="614" priority="130" operator="equal">
      <formula>"Risco Baixo"</formula>
    </cfRule>
  </conditionalFormatting>
  <conditionalFormatting sqref="O83">
    <cfRule type="cellIs" dxfId="613" priority="123" operator="equal">
      <formula>"Risco Extremo"</formula>
    </cfRule>
    <cfRule type="cellIs" dxfId="612" priority="124" operator="equal">
      <formula>"Risco Elevado"</formula>
    </cfRule>
    <cfRule type="cellIs" dxfId="611" priority="125" operator="equal">
      <formula>"Risco Moderado"</formula>
    </cfRule>
    <cfRule type="cellIs" dxfId="610" priority="126" operator="equal">
      <formula>"Risco Baixo"</formula>
    </cfRule>
  </conditionalFormatting>
  <conditionalFormatting sqref="H84:H85">
    <cfRule type="cellIs" dxfId="609" priority="119" operator="equal">
      <formula>"Risco Extremo"</formula>
    </cfRule>
    <cfRule type="cellIs" dxfId="608" priority="120" operator="equal">
      <formula>"Risco Elevado"</formula>
    </cfRule>
    <cfRule type="cellIs" dxfId="607" priority="121" operator="equal">
      <formula>"Risco Moderado"</formula>
    </cfRule>
    <cfRule type="cellIs" dxfId="606" priority="122" operator="equal">
      <formula>"Risco Baixo"</formula>
    </cfRule>
  </conditionalFormatting>
  <conditionalFormatting sqref="O84">
    <cfRule type="cellIs" dxfId="605" priority="115" operator="equal">
      <formula>"Risco Extremo"</formula>
    </cfRule>
    <cfRule type="cellIs" dxfId="604" priority="116" operator="equal">
      <formula>"Risco Elevado"</formula>
    </cfRule>
    <cfRule type="cellIs" dxfId="603" priority="117" operator="equal">
      <formula>"Risco Moderado"</formula>
    </cfRule>
    <cfRule type="cellIs" dxfId="602" priority="118" operator="equal">
      <formula>"Risco Baixo"</formula>
    </cfRule>
  </conditionalFormatting>
  <conditionalFormatting sqref="O85">
    <cfRule type="cellIs" dxfId="601" priority="111" operator="equal">
      <formula>"Risco Extremo"</formula>
    </cfRule>
    <cfRule type="cellIs" dxfId="600" priority="112" operator="equal">
      <formula>"Risco Elevado"</formula>
    </cfRule>
    <cfRule type="cellIs" dxfId="599" priority="113" operator="equal">
      <formula>"Risco Moderado"</formula>
    </cfRule>
    <cfRule type="cellIs" dxfId="598" priority="114" operator="equal">
      <formula>"Risco Baixo"</formula>
    </cfRule>
  </conditionalFormatting>
  <conditionalFormatting sqref="H86:H87">
    <cfRule type="cellIs" dxfId="597" priority="107" operator="equal">
      <formula>"Risco Extremo"</formula>
    </cfRule>
    <cfRule type="cellIs" dxfId="596" priority="108" operator="equal">
      <formula>"Risco Elevado"</formula>
    </cfRule>
    <cfRule type="cellIs" dxfId="595" priority="109" operator="equal">
      <formula>"Risco Moderado"</formula>
    </cfRule>
    <cfRule type="cellIs" dxfId="594" priority="110" operator="equal">
      <formula>"Risco Baixo"</formula>
    </cfRule>
  </conditionalFormatting>
  <conditionalFormatting sqref="O86">
    <cfRule type="cellIs" dxfId="593" priority="103" operator="equal">
      <formula>"Risco Extremo"</formula>
    </cfRule>
    <cfRule type="cellIs" dxfId="592" priority="104" operator="equal">
      <formula>"Risco Elevado"</formula>
    </cfRule>
    <cfRule type="cellIs" dxfId="591" priority="105" operator="equal">
      <formula>"Risco Moderado"</formula>
    </cfRule>
    <cfRule type="cellIs" dxfId="590" priority="106" operator="equal">
      <formula>"Risco Baixo"</formula>
    </cfRule>
  </conditionalFormatting>
  <conditionalFormatting sqref="O87">
    <cfRule type="cellIs" dxfId="589" priority="99" operator="equal">
      <formula>"Risco Extremo"</formula>
    </cfRule>
    <cfRule type="cellIs" dxfId="588" priority="100" operator="equal">
      <formula>"Risco Elevado"</formula>
    </cfRule>
    <cfRule type="cellIs" dxfId="587" priority="101" operator="equal">
      <formula>"Risco Moderado"</formula>
    </cfRule>
    <cfRule type="cellIs" dxfId="586" priority="102" operator="equal">
      <formula>"Risco Baixo"</formula>
    </cfRule>
  </conditionalFormatting>
  <conditionalFormatting sqref="H88:H89">
    <cfRule type="cellIs" dxfId="585" priority="95" operator="equal">
      <formula>"Risco Extremo"</formula>
    </cfRule>
    <cfRule type="cellIs" dxfId="584" priority="96" operator="equal">
      <formula>"Risco Elevado"</formula>
    </cfRule>
    <cfRule type="cellIs" dxfId="583" priority="97" operator="equal">
      <formula>"Risco Moderado"</formula>
    </cfRule>
    <cfRule type="cellIs" dxfId="582" priority="98" operator="equal">
      <formula>"Risco Baixo"</formula>
    </cfRule>
  </conditionalFormatting>
  <conditionalFormatting sqref="O88">
    <cfRule type="cellIs" dxfId="581" priority="91" operator="equal">
      <formula>"Risco Extremo"</formula>
    </cfRule>
    <cfRule type="cellIs" dxfId="580" priority="92" operator="equal">
      <formula>"Risco Elevado"</formula>
    </cfRule>
    <cfRule type="cellIs" dxfId="579" priority="93" operator="equal">
      <formula>"Risco Moderado"</formula>
    </cfRule>
    <cfRule type="cellIs" dxfId="578" priority="94" operator="equal">
      <formula>"Risco Baixo"</formula>
    </cfRule>
  </conditionalFormatting>
  <conditionalFormatting sqref="O89">
    <cfRule type="cellIs" dxfId="577" priority="87" operator="equal">
      <formula>"Risco Extremo"</formula>
    </cfRule>
    <cfRule type="cellIs" dxfId="576" priority="88" operator="equal">
      <formula>"Risco Elevado"</formula>
    </cfRule>
    <cfRule type="cellIs" dxfId="575" priority="89" operator="equal">
      <formula>"Risco Moderado"</formula>
    </cfRule>
    <cfRule type="cellIs" dxfId="574" priority="90" operator="equal">
      <formula>"Risco Baixo"</formula>
    </cfRule>
  </conditionalFormatting>
  <conditionalFormatting sqref="H90:H91">
    <cfRule type="cellIs" dxfId="573" priority="83" operator="equal">
      <formula>"Risco Extremo"</formula>
    </cfRule>
    <cfRule type="cellIs" dxfId="572" priority="84" operator="equal">
      <formula>"Risco Elevado"</formula>
    </cfRule>
    <cfRule type="cellIs" dxfId="571" priority="85" operator="equal">
      <formula>"Risco Moderado"</formula>
    </cfRule>
    <cfRule type="cellIs" dxfId="570" priority="86" operator="equal">
      <formula>"Risco Baixo"</formula>
    </cfRule>
  </conditionalFormatting>
  <conditionalFormatting sqref="O90">
    <cfRule type="cellIs" dxfId="569" priority="79" operator="equal">
      <formula>"Risco Extremo"</formula>
    </cfRule>
    <cfRule type="cellIs" dxfId="568" priority="80" operator="equal">
      <formula>"Risco Elevado"</formula>
    </cfRule>
    <cfRule type="cellIs" dxfId="567" priority="81" operator="equal">
      <formula>"Risco Moderado"</formula>
    </cfRule>
    <cfRule type="cellIs" dxfId="566" priority="82" operator="equal">
      <formula>"Risco Baixo"</formula>
    </cfRule>
  </conditionalFormatting>
  <conditionalFormatting sqref="O91">
    <cfRule type="cellIs" dxfId="565" priority="75" operator="equal">
      <formula>"Risco Extremo"</formula>
    </cfRule>
    <cfRule type="cellIs" dxfId="564" priority="76" operator="equal">
      <formula>"Risco Elevado"</formula>
    </cfRule>
    <cfRule type="cellIs" dxfId="563" priority="77" operator="equal">
      <formula>"Risco Moderado"</formula>
    </cfRule>
    <cfRule type="cellIs" dxfId="562" priority="78" operator="equal">
      <formula>"Risco Baixo"</formula>
    </cfRule>
  </conditionalFormatting>
  <conditionalFormatting sqref="H92:H93">
    <cfRule type="cellIs" dxfId="561" priority="71" operator="equal">
      <formula>"Risco Extremo"</formula>
    </cfRule>
    <cfRule type="cellIs" dxfId="560" priority="72" operator="equal">
      <formula>"Risco Elevado"</formula>
    </cfRule>
    <cfRule type="cellIs" dxfId="559" priority="73" operator="equal">
      <formula>"Risco Moderado"</formula>
    </cfRule>
    <cfRule type="cellIs" dxfId="558" priority="74" operator="equal">
      <formula>"Risco Baixo"</formula>
    </cfRule>
  </conditionalFormatting>
  <conditionalFormatting sqref="O92">
    <cfRule type="cellIs" dxfId="557" priority="67" operator="equal">
      <formula>"Risco Extremo"</formula>
    </cfRule>
    <cfRule type="cellIs" dxfId="556" priority="68" operator="equal">
      <formula>"Risco Elevado"</formula>
    </cfRule>
    <cfRule type="cellIs" dxfId="555" priority="69" operator="equal">
      <formula>"Risco Moderado"</formula>
    </cfRule>
    <cfRule type="cellIs" dxfId="554" priority="70" operator="equal">
      <formula>"Risco Baixo"</formula>
    </cfRule>
  </conditionalFormatting>
  <conditionalFormatting sqref="O93">
    <cfRule type="cellIs" dxfId="553" priority="63" operator="equal">
      <formula>"Risco Extremo"</formula>
    </cfRule>
    <cfRule type="cellIs" dxfId="552" priority="64" operator="equal">
      <formula>"Risco Elevado"</formula>
    </cfRule>
    <cfRule type="cellIs" dxfId="551" priority="65" operator="equal">
      <formula>"Risco Moderado"</formula>
    </cfRule>
    <cfRule type="cellIs" dxfId="550" priority="66" operator="equal">
      <formula>"Risco Baixo"</formula>
    </cfRule>
  </conditionalFormatting>
  <conditionalFormatting sqref="H94:H95">
    <cfRule type="cellIs" dxfId="549" priority="59" operator="equal">
      <formula>"Risco Extremo"</formula>
    </cfRule>
    <cfRule type="cellIs" dxfId="548" priority="60" operator="equal">
      <formula>"Risco Elevado"</formula>
    </cfRule>
    <cfRule type="cellIs" dxfId="547" priority="61" operator="equal">
      <formula>"Risco Moderado"</formula>
    </cfRule>
    <cfRule type="cellIs" dxfId="546" priority="62" operator="equal">
      <formula>"Risco Baixo"</formula>
    </cfRule>
  </conditionalFormatting>
  <conditionalFormatting sqref="O94">
    <cfRule type="cellIs" dxfId="545" priority="55" operator="equal">
      <formula>"Risco Extremo"</formula>
    </cfRule>
    <cfRule type="cellIs" dxfId="544" priority="56" operator="equal">
      <formula>"Risco Elevado"</formula>
    </cfRule>
    <cfRule type="cellIs" dxfId="543" priority="57" operator="equal">
      <formula>"Risco Moderado"</formula>
    </cfRule>
    <cfRule type="cellIs" dxfId="542" priority="58" operator="equal">
      <formula>"Risco Baixo"</formula>
    </cfRule>
  </conditionalFormatting>
  <conditionalFormatting sqref="O95">
    <cfRule type="cellIs" dxfId="541" priority="51" operator="equal">
      <formula>"Risco Extremo"</formula>
    </cfRule>
    <cfRule type="cellIs" dxfId="540" priority="52" operator="equal">
      <formula>"Risco Elevado"</formula>
    </cfRule>
    <cfRule type="cellIs" dxfId="539" priority="53" operator="equal">
      <formula>"Risco Moderado"</formula>
    </cfRule>
    <cfRule type="cellIs" dxfId="538" priority="54" operator="equal">
      <formula>"Risco Baixo"</formula>
    </cfRule>
  </conditionalFormatting>
  <conditionalFormatting sqref="H96:H97">
    <cfRule type="cellIs" dxfId="537" priority="47" operator="equal">
      <formula>"Risco Extremo"</formula>
    </cfRule>
    <cfRule type="cellIs" dxfId="536" priority="48" operator="equal">
      <formula>"Risco Elevado"</formula>
    </cfRule>
    <cfRule type="cellIs" dxfId="535" priority="49" operator="equal">
      <formula>"Risco Moderado"</formula>
    </cfRule>
    <cfRule type="cellIs" dxfId="534" priority="50" operator="equal">
      <formula>"Risco Baixo"</formula>
    </cfRule>
  </conditionalFormatting>
  <conditionalFormatting sqref="O96">
    <cfRule type="cellIs" dxfId="533" priority="43" operator="equal">
      <formula>"Risco Extremo"</formula>
    </cfRule>
    <cfRule type="cellIs" dxfId="532" priority="44" operator="equal">
      <formula>"Risco Elevado"</formula>
    </cfRule>
    <cfRule type="cellIs" dxfId="531" priority="45" operator="equal">
      <formula>"Risco Moderado"</formula>
    </cfRule>
    <cfRule type="cellIs" dxfId="530" priority="46" operator="equal">
      <formula>"Risco Baixo"</formula>
    </cfRule>
  </conditionalFormatting>
  <conditionalFormatting sqref="O97">
    <cfRule type="cellIs" dxfId="529" priority="39" operator="equal">
      <formula>"Risco Extremo"</formula>
    </cfRule>
    <cfRule type="cellIs" dxfId="528" priority="40" operator="equal">
      <formula>"Risco Elevado"</formula>
    </cfRule>
    <cfRule type="cellIs" dxfId="527" priority="41" operator="equal">
      <formula>"Risco Moderado"</formula>
    </cfRule>
    <cfRule type="cellIs" dxfId="526" priority="42" operator="equal">
      <formula>"Risco Baixo"</formula>
    </cfRule>
  </conditionalFormatting>
  <conditionalFormatting sqref="H98:H99">
    <cfRule type="cellIs" dxfId="525" priority="35" operator="equal">
      <formula>"Risco Extremo"</formula>
    </cfRule>
    <cfRule type="cellIs" dxfId="524" priority="36" operator="equal">
      <formula>"Risco Elevado"</formula>
    </cfRule>
    <cfRule type="cellIs" dxfId="523" priority="37" operator="equal">
      <formula>"Risco Moderado"</formula>
    </cfRule>
    <cfRule type="cellIs" dxfId="522" priority="38" operator="equal">
      <formula>"Risco Baixo"</formula>
    </cfRule>
  </conditionalFormatting>
  <conditionalFormatting sqref="O98">
    <cfRule type="cellIs" dxfId="521" priority="31" operator="equal">
      <formula>"Risco Extremo"</formula>
    </cfRule>
    <cfRule type="cellIs" dxfId="520" priority="32" operator="equal">
      <formula>"Risco Elevado"</formula>
    </cfRule>
    <cfRule type="cellIs" dxfId="519" priority="33" operator="equal">
      <formula>"Risco Moderado"</formula>
    </cfRule>
    <cfRule type="cellIs" dxfId="518" priority="34" operator="equal">
      <formula>"Risco Baixo"</formula>
    </cfRule>
  </conditionalFormatting>
  <conditionalFormatting sqref="O99">
    <cfRule type="cellIs" dxfId="517" priority="27" operator="equal">
      <formula>"Risco Extremo"</formula>
    </cfRule>
    <cfRule type="cellIs" dxfId="516" priority="28" operator="equal">
      <formula>"Risco Elevado"</formula>
    </cfRule>
    <cfRule type="cellIs" dxfId="515" priority="29" operator="equal">
      <formula>"Risco Moderado"</formula>
    </cfRule>
    <cfRule type="cellIs" dxfId="514" priority="30" operator="equal">
      <formula>"Risco Baixo"</formula>
    </cfRule>
  </conditionalFormatting>
  <conditionalFormatting sqref="H100:H101">
    <cfRule type="cellIs" dxfId="513" priority="23" operator="equal">
      <formula>"Risco Extremo"</formula>
    </cfRule>
    <cfRule type="cellIs" dxfId="512" priority="24" operator="equal">
      <formula>"Risco Elevado"</formula>
    </cfRule>
    <cfRule type="cellIs" dxfId="511" priority="25" operator="equal">
      <formula>"Risco Moderado"</formula>
    </cfRule>
    <cfRule type="cellIs" dxfId="510" priority="26" operator="equal">
      <formula>"Risco Baixo"</formula>
    </cfRule>
  </conditionalFormatting>
  <conditionalFormatting sqref="O100">
    <cfRule type="cellIs" dxfId="509" priority="19" operator="equal">
      <formula>"Risco Extremo"</formula>
    </cfRule>
    <cfRule type="cellIs" dxfId="508" priority="20" operator="equal">
      <formula>"Risco Elevado"</formula>
    </cfRule>
    <cfRule type="cellIs" dxfId="507" priority="21" operator="equal">
      <formula>"Risco Moderado"</formula>
    </cfRule>
    <cfRule type="cellIs" dxfId="506" priority="22" operator="equal">
      <formula>"Risco Baixo"</formula>
    </cfRule>
  </conditionalFormatting>
  <conditionalFormatting sqref="O101">
    <cfRule type="cellIs" dxfId="505" priority="15" operator="equal">
      <formula>"Risco Extremo"</formula>
    </cfRule>
    <cfRule type="cellIs" dxfId="504" priority="16" operator="equal">
      <formula>"Risco Elevado"</formula>
    </cfRule>
    <cfRule type="cellIs" dxfId="503" priority="17" operator="equal">
      <formula>"Risco Moderado"</formula>
    </cfRule>
    <cfRule type="cellIs" dxfId="502" priority="18" operator="equal">
      <formula>"Risco Baixo"</formula>
    </cfRule>
  </conditionalFormatting>
  <conditionalFormatting sqref="H102:H103">
    <cfRule type="cellIs" dxfId="501" priority="11" operator="equal">
      <formula>"Risco Extremo"</formula>
    </cfRule>
    <cfRule type="cellIs" dxfId="500" priority="12" operator="equal">
      <formula>"Risco Elevado"</formula>
    </cfRule>
    <cfRule type="cellIs" dxfId="499" priority="13" operator="equal">
      <formula>"Risco Moderado"</formula>
    </cfRule>
    <cfRule type="cellIs" dxfId="498" priority="14" operator="equal">
      <formula>"Risco Baixo"</formula>
    </cfRule>
  </conditionalFormatting>
  <conditionalFormatting sqref="O102">
    <cfRule type="cellIs" dxfId="497" priority="7" operator="equal">
      <formula>"Risco Extremo"</formula>
    </cfRule>
    <cfRule type="cellIs" dxfId="496" priority="8" operator="equal">
      <formula>"Risco Elevado"</formula>
    </cfRule>
    <cfRule type="cellIs" dxfId="495" priority="9" operator="equal">
      <formula>"Risco Moderado"</formula>
    </cfRule>
    <cfRule type="cellIs" dxfId="494" priority="10" operator="equal">
      <formula>"Risco Baixo"</formula>
    </cfRule>
  </conditionalFormatting>
  <conditionalFormatting sqref="O103">
    <cfRule type="cellIs" dxfId="493" priority="3" operator="equal">
      <formula>"Risco Extremo"</formula>
    </cfRule>
    <cfRule type="cellIs" dxfId="492" priority="4" operator="equal">
      <formula>"Risco Elevado"</formula>
    </cfRule>
    <cfRule type="cellIs" dxfId="491" priority="5" operator="equal">
      <formula>"Risco Moderado"</formula>
    </cfRule>
    <cfRule type="cellIs" dxfId="490" priority="6" operator="equal">
      <formula>"Risco Baixo"</formula>
    </cfRule>
  </conditionalFormatting>
  <conditionalFormatting sqref="H4:H103 O4:O103">
    <cfRule type="cellIs" dxfId="489" priority="1" operator="equal">
      <formula>"Risco Moderado"</formula>
    </cfRule>
    <cfRule type="cellIs" dxfId="488" priority="2" operator="equal">
      <formula>"Risco Baixo"</formula>
    </cfRule>
  </conditionalFormatting>
  <hyperlinks>
    <hyperlink ref="A2:A3" location="Glossário!C7" display="Etapas/Atividades"/>
    <hyperlink ref="E2:H2" location="Glossário!C39" display="Risco Inerente"/>
    <hyperlink ref="L2:O2" location="Glossário!C51" display="Risco Residual"/>
    <hyperlink ref="I2:K2" location="Glossário!C65" display="Identificação dos controles existentes"/>
    <hyperlink ref="J3" location="Glossário!C71" display="Avaliação quanto ao desenho do controle"/>
    <hyperlink ref="K3" location="Glossário!C79" display="Avaliação quanto à operação do controle"/>
    <hyperlink ref="E3" location="Glossário!C43" display="I"/>
    <hyperlink ref="F3" location="Glossário!C47" display="P"/>
    <hyperlink ref="H3" location="Glossário!C55" display="Nível de Risco"/>
    <hyperlink ref="C1:D1" location="Glossário!C24" display="ANÁLISE DAS CAUSAS E CONSEQUÊNCIAS"/>
    <hyperlink ref="B2:B3" location="Glossário!C12" display="Eventos de Risco"/>
    <hyperlink ref="C2:C3" location="Glossário!C16" display="Causas"/>
    <hyperlink ref="D2:D3" location="Glossário!C20" display="Consequências"/>
    <hyperlink ref="A1:B1" location="Glossário!C28" display="IDENTIFICAÇÃO DAS ETAPAS E RISCOS"/>
    <hyperlink ref="E1:O1" location="'Mapa de Riscos'!C59" display="AVALIAÇÃO DOS RISCOS E CONTROLES"/>
  </hyperlinks>
  <pageMargins left="0.511811024" right="0.511811024" top="0.78740157499999996" bottom="0.78740157499999996" header="0.31496062000000002" footer="0.31496062000000002"/>
  <pageSetup paperSize="9"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14:formula1>
            <xm:f>LISTAS!$A$2:$A$6</xm:f>
          </x14:formula1>
          <xm:sqref>F3:G3 M3:N3 L4:M103 E4:F103</xm:sqref>
        </x14:dataValidation>
        <x14:dataValidation type="list" allowBlank="1" showInputMessage="1" showErrorMessage="1">
          <x14:formula1>
            <xm:f>LISTAS!$E$2:$E$7</xm:f>
          </x14:formula1>
          <xm:sqref>J4:J103 K2:K3</xm:sqref>
        </x14:dataValidation>
        <x14:dataValidation type="list" allowBlank="1" showInputMessage="1" showErrorMessage="1">
          <x14:formula1>
            <xm:f>LISTAS!$G$2:$G$7</xm:f>
          </x14:formula1>
          <xm:sqref>K4:K103 L2:L3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O100"/>
  <sheetViews>
    <sheetView zoomScale="80" zoomScaleNormal="80" workbookViewId="0">
      <pane xSplit="2" ySplit="3" topLeftCell="H4" activePane="bottomRight" state="frozen"/>
      <selection pane="topRight" activeCell="E1" sqref="E1"/>
      <selection pane="bottomLeft" activeCell="A4" sqref="A4"/>
      <selection pane="bottomRight" sqref="A1:B1"/>
    </sheetView>
  </sheetViews>
  <sheetFormatPr defaultColWidth="9.1796875" defaultRowHeight="14.5" x14ac:dyDescent="0.35"/>
  <cols>
    <col min="1" max="1" width="30.81640625" style="32" customWidth="1"/>
    <col min="2" max="2" width="15.1796875" style="40" bestFit="1" customWidth="1"/>
    <col min="3" max="4" width="15.54296875" style="40" customWidth="1"/>
    <col min="5" max="5" width="37.453125" style="32" customWidth="1"/>
    <col min="6" max="6" width="15.26953125" style="40" bestFit="1" customWidth="1"/>
    <col min="7" max="7" width="27.453125" style="40" bestFit="1" customWidth="1"/>
    <col min="8" max="8" width="21.7265625" style="40" customWidth="1"/>
    <col min="9" max="9" width="33.81640625" style="40" bestFit="1" customWidth="1"/>
    <col min="10" max="10" width="25.26953125" style="32" bestFit="1" customWidth="1"/>
    <col min="11" max="11" width="24.1796875" style="40" customWidth="1"/>
    <col min="12" max="12" width="15.1796875" style="40" bestFit="1" customWidth="1"/>
    <col min="13" max="13" width="20.1796875" style="40" bestFit="1" customWidth="1"/>
    <col min="14" max="14" width="23.7265625" style="40" bestFit="1" customWidth="1"/>
    <col min="15" max="16384" width="9.1796875" style="32"/>
  </cols>
  <sheetData>
    <row r="1" spans="1:15" ht="19" thickBot="1" x14ac:dyDescent="0.5">
      <c r="A1" s="113" t="s">
        <v>135</v>
      </c>
      <c r="B1" s="113"/>
      <c r="C1" s="122" t="s">
        <v>35</v>
      </c>
      <c r="D1" s="122"/>
      <c r="E1" s="122"/>
      <c r="F1" s="122"/>
      <c r="G1" s="123"/>
      <c r="H1" s="124" t="s">
        <v>36</v>
      </c>
      <c r="I1" s="122"/>
      <c r="J1" s="122"/>
      <c r="K1" s="122"/>
      <c r="L1" s="122"/>
      <c r="M1" s="123"/>
      <c r="N1" s="41" t="s">
        <v>37</v>
      </c>
    </row>
    <row r="2" spans="1:15" ht="16.5" customHeight="1" x14ac:dyDescent="0.35">
      <c r="A2" s="114" t="s">
        <v>138</v>
      </c>
      <c r="B2" s="109" t="s">
        <v>5</v>
      </c>
      <c r="C2" s="120" t="s">
        <v>12</v>
      </c>
      <c r="D2" s="107" t="s">
        <v>44</v>
      </c>
      <c r="E2" s="118" t="s">
        <v>13</v>
      </c>
      <c r="F2" s="114" t="s">
        <v>18</v>
      </c>
      <c r="G2" s="129" t="s">
        <v>19</v>
      </c>
      <c r="H2" s="131" t="s">
        <v>20</v>
      </c>
      <c r="I2" s="133" t="s">
        <v>33</v>
      </c>
      <c r="J2" s="133" t="s">
        <v>21</v>
      </c>
      <c r="K2" s="133" t="s">
        <v>22</v>
      </c>
      <c r="L2" s="125" t="s">
        <v>23</v>
      </c>
      <c r="M2" s="127" t="s">
        <v>24</v>
      </c>
      <c r="N2" s="116" t="s">
        <v>28</v>
      </c>
    </row>
    <row r="3" spans="1:15" ht="16.5" customHeight="1" thickBot="1" x14ac:dyDescent="0.4">
      <c r="A3" s="115"/>
      <c r="B3" s="110"/>
      <c r="C3" s="121"/>
      <c r="D3" s="108"/>
      <c r="E3" s="119"/>
      <c r="F3" s="115"/>
      <c r="G3" s="130"/>
      <c r="H3" s="132"/>
      <c r="I3" s="119"/>
      <c r="J3" s="119"/>
      <c r="K3" s="119"/>
      <c r="L3" s="126"/>
      <c r="M3" s="128"/>
      <c r="N3" s="117"/>
    </row>
    <row r="4" spans="1:15" ht="48" customHeight="1" x14ac:dyDescent="0.35">
      <c r="A4" s="42">
        <f>'Mapa de Riscos'!B4</f>
        <v>0</v>
      </c>
      <c r="B4" s="43" t="str">
        <f>'Mapa de Riscos'!O4</f>
        <v/>
      </c>
      <c r="C4" s="20"/>
      <c r="D4" s="14"/>
      <c r="E4" s="24"/>
      <c r="F4" s="14"/>
      <c r="G4" s="15"/>
      <c r="H4" s="14"/>
      <c r="I4" s="14"/>
      <c r="J4" s="24"/>
      <c r="K4" s="14"/>
      <c r="L4" s="19"/>
      <c r="M4" s="18"/>
      <c r="N4" s="16"/>
      <c r="O4" s="44"/>
    </row>
    <row r="5" spans="1:15" ht="48" customHeight="1" x14ac:dyDescent="0.35">
      <c r="A5" s="42">
        <f>'Mapa de Riscos'!B5</f>
        <v>0</v>
      </c>
      <c r="B5" s="36" t="str">
        <f>'Mapa de Riscos'!O5</f>
        <v/>
      </c>
      <c r="C5" s="20"/>
      <c r="D5" s="14"/>
      <c r="E5" s="24"/>
      <c r="F5" s="14"/>
      <c r="G5" s="15"/>
      <c r="H5" s="14"/>
      <c r="I5" s="14"/>
      <c r="J5" s="24"/>
      <c r="K5" s="14"/>
      <c r="L5" s="19"/>
      <c r="M5" s="18"/>
      <c r="N5" s="17"/>
      <c r="O5" s="44"/>
    </row>
    <row r="6" spans="1:15" ht="48" customHeight="1" x14ac:dyDescent="0.35">
      <c r="A6" s="42">
        <f>'Mapa de Riscos'!B6</f>
        <v>0</v>
      </c>
      <c r="B6" s="36" t="str">
        <f>'Mapa de Riscos'!O6</f>
        <v/>
      </c>
      <c r="C6" s="20"/>
      <c r="D6" s="14"/>
      <c r="E6" s="24"/>
      <c r="F6" s="14"/>
      <c r="G6" s="15"/>
      <c r="H6" s="14"/>
      <c r="I6" s="14"/>
      <c r="J6" s="24"/>
      <c r="K6" s="14"/>
      <c r="L6" s="19"/>
      <c r="M6" s="18"/>
      <c r="N6" s="17"/>
    </row>
    <row r="7" spans="1:15" ht="48" customHeight="1" x14ac:dyDescent="0.35">
      <c r="A7" s="42">
        <f>'Mapa de Riscos'!B7</f>
        <v>0</v>
      </c>
      <c r="B7" s="36" t="str">
        <f>'Mapa de Riscos'!O7</f>
        <v/>
      </c>
      <c r="C7" s="20"/>
      <c r="D7" s="14"/>
      <c r="E7" s="24"/>
      <c r="F7" s="14"/>
      <c r="G7" s="15"/>
      <c r="H7" s="14"/>
      <c r="I7" s="14"/>
      <c r="J7" s="24"/>
      <c r="K7" s="14"/>
      <c r="L7" s="19"/>
      <c r="M7" s="18"/>
      <c r="N7" s="17"/>
    </row>
    <row r="8" spans="1:15" ht="48" customHeight="1" x14ac:dyDescent="0.35">
      <c r="A8" s="42">
        <f>'Mapa de Riscos'!B8</f>
        <v>0</v>
      </c>
      <c r="B8" s="36" t="str">
        <f>'Mapa de Riscos'!O8</f>
        <v/>
      </c>
      <c r="C8" s="20"/>
      <c r="D8" s="14"/>
      <c r="E8" s="24"/>
      <c r="F8" s="14"/>
      <c r="G8" s="15"/>
      <c r="H8" s="14"/>
      <c r="I8" s="14"/>
      <c r="J8" s="24"/>
      <c r="K8" s="14"/>
      <c r="L8" s="19"/>
      <c r="M8" s="18"/>
      <c r="N8" s="17"/>
    </row>
    <row r="9" spans="1:15" ht="48" customHeight="1" x14ac:dyDescent="0.35">
      <c r="A9" s="42">
        <f>'Mapa de Riscos'!B9</f>
        <v>0</v>
      </c>
      <c r="B9" s="36" t="str">
        <f>'Mapa de Riscos'!O9</f>
        <v/>
      </c>
      <c r="C9" s="20"/>
      <c r="D9" s="14"/>
      <c r="E9" s="24"/>
      <c r="F9" s="14"/>
      <c r="G9" s="15"/>
      <c r="H9" s="14"/>
      <c r="I9" s="14"/>
      <c r="J9" s="24"/>
      <c r="K9" s="14"/>
      <c r="L9" s="19"/>
      <c r="M9" s="18"/>
      <c r="N9" s="17"/>
    </row>
    <row r="10" spans="1:15" ht="48" customHeight="1" x14ac:dyDescent="0.35">
      <c r="A10" s="42">
        <f>'Mapa de Riscos'!B10</f>
        <v>0</v>
      </c>
      <c r="B10" s="36" t="str">
        <f>'Mapa de Riscos'!O10</f>
        <v/>
      </c>
      <c r="C10" s="20"/>
      <c r="D10" s="14"/>
      <c r="E10" s="24"/>
      <c r="F10" s="14"/>
      <c r="G10" s="15"/>
      <c r="H10" s="14"/>
      <c r="I10" s="14"/>
      <c r="J10" s="24"/>
      <c r="K10" s="14"/>
      <c r="L10" s="19"/>
      <c r="M10" s="18"/>
      <c r="N10" s="17"/>
    </row>
    <row r="11" spans="1:15" ht="48" customHeight="1" x14ac:dyDescent="0.35">
      <c r="A11" s="42">
        <f>'Mapa de Riscos'!B11</f>
        <v>0</v>
      </c>
      <c r="B11" s="36" t="str">
        <f>'Mapa de Riscos'!O11</f>
        <v/>
      </c>
      <c r="C11" s="20"/>
      <c r="D11" s="14"/>
      <c r="E11" s="24"/>
      <c r="F11" s="14"/>
      <c r="G11" s="15"/>
      <c r="H11" s="14"/>
      <c r="I11" s="14"/>
      <c r="J11" s="24"/>
      <c r="K11" s="14"/>
      <c r="L11" s="19"/>
      <c r="M11" s="18"/>
      <c r="N11" s="17"/>
    </row>
    <row r="12" spans="1:15" ht="48" customHeight="1" x14ac:dyDescent="0.35">
      <c r="A12" s="42">
        <f>'Mapa de Riscos'!B12</f>
        <v>0</v>
      </c>
      <c r="B12" s="36" t="str">
        <f>'Mapa de Riscos'!O12</f>
        <v/>
      </c>
      <c r="C12" s="20"/>
      <c r="D12" s="14"/>
      <c r="E12" s="24"/>
      <c r="F12" s="14"/>
      <c r="G12" s="15"/>
      <c r="H12" s="14"/>
      <c r="I12" s="14"/>
      <c r="J12" s="24"/>
      <c r="K12" s="14"/>
      <c r="L12" s="19"/>
      <c r="M12" s="18"/>
      <c r="N12" s="17"/>
    </row>
    <row r="13" spans="1:15" ht="48" customHeight="1" x14ac:dyDescent="0.35">
      <c r="A13" s="42">
        <f>'Mapa de Riscos'!B13</f>
        <v>0</v>
      </c>
      <c r="B13" s="36" t="str">
        <f>'Mapa de Riscos'!O13</f>
        <v/>
      </c>
      <c r="C13" s="20"/>
      <c r="D13" s="14"/>
      <c r="E13" s="24"/>
      <c r="F13" s="14"/>
      <c r="G13" s="15"/>
      <c r="H13" s="14"/>
      <c r="I13" s="14"/>
      <c r="J13" s="24"/>
      <c r="K13" s="14"/>
      <c r="L13" s="19"/>
      <c r="M13" s="18"/>
      <c r="N13" s="17"/>
    </row>
    <row r="14" spans="1:15" ht="48" customHeight="1" x14ac:dyDescent="0.35">
      <c r="A14" s="42">
        <f>'Mapa de Riscos'!B14</f>
        <v>0</v>
      </c>
      <c r="B14" s="36" t="str">
        <f>'Mapa de Riscos'!O14</f>
        <v/>
      </c>
      <c r="C14" s="20"/>
      <c r="D14" s="14"/>
      <c r="E14" s="24"/>
      <c r="F14" s="14"/>
      <c r="G14" s="15"/>
      <c r="H14" s="14"/>
      <c r="I14" s="14"/>
      <c r="J14" s="24"/>
      <c r="K14" s="14"/>
      <c r="L14" s="19"/>
      <c r="M14" s="18"/>
      <c r="N14" s="17"/>
    </row>
    <row r="15" spans="1:15" ht="48" customHeight="1" x14ac:dyDescent="0.35">
      <c r="A15" s="42">
        <f>'Mapa de Riscos'!B15</f>
        <v>0</v>
      </c>
      <c r="B15" s="36" t="str">
        <f>'Mapa de Riscos'!O15</f>
        <v/>
      </c>
      <c r="C15" s="20"/>
      <c r="D15" s="14"/>
      <c r="E15" s="24"/>
      <c r="F15" s="14"/>
      <c r="G15" s="15"/>
      <c r="H15" s="14"/>
      <c r="I15" s="14"/>
      <c r="J15" s="24"/>
      <c r="K15" s="14"/>
      <c r="L15" s="19"/>
      <c r="M15" s="18"/>
      <c r="N15" s="17"/>
    </row>
    <row r="16" spans="1:15" ht="48" customHeight="1" x14ac:dyDescent="0.35">
      <c r="A16" s="42">
        <f>'Mapa de Riscos'!B16</f>
        <v>0</v>
      </c>
      <c r="B16" s="36" t="str">
        <f>'Mapa de Riscos'!O16</f>
        <v/>
      </c>
      <c r="C16" s="20"/>
      <c r="D16" s="14"/>
      <c r="E16" s="24"/>
      <c r="F16" s="14"/>
      <c r="G16" s="15"/>
      <c r="H16" s="14"/>
      <c r="I16" s="14"/>
      <c r="J16" s="24"/>
      <c r="K16" s="14"/>
      <c r="L16" s="19"/>
      <c r="M16" s="18"/>
      <c r="N16" s="17"/>
    </row>
    <row r="17" spans="1:14" ht="48" customHeight="1" x14ac:dyDescent="0.35">
      <c r="A17" s="42">
        <f>'Mapa de Riscos'!B17</f>
        <v>0</v>
      </c>
      <c r="B17" s="36" t="str">
        <f>'Mapa de Riscos'!O17</f>
        <v/>
      </c>
      <c r="C17" s="20"/>
      <c r="D17" s="14"/>
      <c r="E17" s="24"/>
      <c r="F17" s="14"/>
      <c r="G17" s="15"/>
      <c r="H17" s="14"/>
      <c r="I17" s="14"/>
      <c r="J17" s="24"/>
      <c r="K17" s="14"/>
      <c r="L17" s="19"/>
      <c r="M17" s="18"/>
      <c r="N17" s="17"/>
    </row>
    <row r="18" spans="1:14" ht="48" customHeight="1" x14ac:dyDescent="0.35">
      <c r="A18" s="42">
        <f>'Mapa de Riscos'!B18</f>
        <v>0</v>
      </c>
      <c r="B18" s="36" t="str">
        <f>'Mapa de Riscos'!O18</f>
        <v/>
      </c>
      <c r="C18" s="20"/>
      <c r="D18" s="14"/>
      <c r="E18" s="24"/>
      <c r="F18" s="14"/>
      <c r="G18" s="15"/>
      <c r="H18" s="14"/>
      <c r="I18" s="14"/>
      <c r="J18" s="24"/>
      <c r="K18" s="14"/>
      <c r="L18" s="19"/>
      <c r="M18" s="18"/>
      <c r="N18" s="17"/>
    </row>
    <row r="19" spans="1:14" ht="48" customHeight="1" x14ac:dyDescent="0.35">
      <c r="A19" s="42">
        <f>'Mapa de Riscos'!B19</f>
        <v>0</v>
      </c>
      <c r="B19" s="36" t="str">
        <f>'Mapa de Riscos'!O19</f>
        <v/>
      </c>
      <c r="C19" s="20"/>
      <c r="D19" s="14"/>
      <c r="E19" s="24"/>
      <c r="F19" s="14"/>
      <c r="G19" s="15"/>
      <c r="H19" s="14"/>
      <c r="I19" s="14"/>
      <c r="J19" s="24"/>
      <c r="K19" s="14"/>
      <c r="L19" s="19"/>
      <c r="M19" s="18"/>
      <c r="N19" s="17"/>
    </row>
    <row r="20" spans="1:14" ht="48" customHeight="1" x14ac:dyDescent="0.35">
      <c r="A20" s="42">
        <f>'Mapa de Riscos'!B20</f>
        <v>0</v>
      </c>
      <c r="B20" s="36" t="str">
        <f>'Mapa de Riscos'!O20</f>
        <v/>
      </c>
      <c r="C20" s="20"/>
      <c r="D20" s="14"/>
      <c r="E20" s="24"/>
      <c r="F20" s="14"/>
      <c r="G20" s="15"/>
      <c r="H20" s="14"/>
      <c r="I20" s="14"/>
      <c r="J20" s="24"/>
      <c r="K20" s="14"/>
      <c r="L20" s="19"/>
      <c r="M20" s="18"/>
      <c r="N20" s="17"/>
    </row>
    <row r="21" spans="1:14" ht="48" customHeight="1" x14ac:dyDescent="0.35">
      <c r="A21" s="42">
        <f>'Mapa de Riscos'!B21</f>
        <v>0</v>
      </c>
      <c r="B21" s="36" t="str">
        <f>'Mapa de Riscos'!O21</f>
        <v/>
      </c>
      <c r="C21" s="20"/>
      <c r="D21" s="14"/>
      <c r="E21" s="24"/>
      <c r="F21" s="14"/>
      <c r="G21" s="15"/>
      <c r="H21" s="14"/>
      <c r="I21" s="14"/>
      <c r="J21" s="24"/>
      <c r="K21" s="14"/>
      <c r="L21" s="19"/>
      <c r="M21" s="18"/>
      <c r="N21" s="17"/>
    </row>
    <row r="22" spans="1:14" ht="48" customHeight="1" x14ac:dyDescent="0.35">
      <c r="A22" s="42">
        <f>'Mapa de Riscos'!B22</f>
        <v>0</v>
      </c>
      <c r="B22" s="36" t="str">
        <f>'Mapa de Riscos'!O22</f>
        <v/>
      </c>
      <c r="C22" s="20"/>
      <c r="D22" s="14"/>
      <c r="E22" s="24"/>
      <c r="F22" s="14"/>
      <c r="G22" s="15"/>
      <c r="H22" s="14"/>
      <c r="I22" s="14"/>
      <c r="J22" s="24"/>
      <c r="K22" s="14"/>
      <c r="L22" s="19"/>
      <c r="M22" s="18"/>
      <c r="N22" s="17"/>
    </row>
    <row r="23" spans="1:14" ht="48" customHeight="1" x14ac:dyDescent="0.35">
      <c r="A23" s="42">
        <f>'Mapa de Riscos'!B23</f>
        <v>0</v>
      </c>
      <c r="B23" s="36" t="str">
        <f>'Mapa de Riscos'!O23</f>
        <v/>
      </c>
      <c r="C23" s="20"/>
      <c r="D23" s="14"/>
      <c r="E23" s="24"/>
      <c r="F23" s="14"/>
      <c r="G23" s="15"/>
      <c r="H23" s="14"/>
      <c r="I23" s="14"/>
      <c r="J23" s="24"/>
      <c r="K23" s="14"/>
      <c r="L23" s="19"/>
      <c r="M23" s="18"/>
      <c r="N23" s="17"/>
    </row>
    <row r="24" spans="1:14" ht="48" customHeight="1" x14ac:dyDescent="0.35">
      <c r="A24" s="42">
        <f>'Mapa de Riscos'!B24</f>
        <v>0</v>
      </c>
      <c r="B24" s="36" t="str">
        <f>'Mapa de Riscos'!O24</f>
        <v/>
      </c>
      <c r="C24" s="20"/>
      <c r="D24" s="14"/>
      <c r="E24" s="24"/>
      <c r="F24" s="14"/>
      <c r="G24" s="15"/>
      <c r="H24" s="14"/>
      <c r="I24" s="14"/>
      <c r="J24" s="24"/>
      <c r="K24" s="14"/>
      <c r="L24" s="19"/>
      <c r="M24" s="18"/>
      <c r="N24" s="17"/>
    </row>
    <row r="25" spans="1:14" ht="48" customHeight="1" x14ac:dyDescent="0.35">
      <c r="A25" s="42">
        <f>'Mapa de Riscos'!B25</f>
        <v>0</v>
      </c>
      <c r="B25" s="36" t="str">
        <f>'Mapa de Riscos'!O25</f>
        <v/>
      </c>
      <c r="C25" s="20"/>
      <c r="D25" s="14"/>
      <c r="E25" s="24"/>
      <c r="F25" s="14"/>
      <c r="G25" s="15"/>
      <c r="H25" s="14"/>
      <c r="I25" s="14"/>
      <c r="J25" s="24"/>
      <c r="K25" s="14"/>
      <c r="L25" s="19"/>
      <c r="M25" s="18"/>
      <c r="N25" s="17"/>
    </row>
    <row r="26" spans="1:14" ht="48" customHeight="1" x14ac:dyDescent="0.35">
      <c r="A26" s="42">
        <f>'Mapa de Riscos'!B26</f>
        <v>0</v>
      </c>
      <c r="B26" s="36" t="str">
        <f>'Mapa de Riscos'!O26</f>
        <v/>
      </c>
      <c r="C26" s="20"/>
      <c r="D26" s="14"/>
      <c r="E26" s="24"/>
      <c r="F26" s="14"/>
      <c r="G26" s="15"/>
      <c r="H26" s="14"/>
      <c r="I26" s="14"/>
      <c r="J26" s="24"/>
      <c r="K26" s="14"/>
      <c r="L26" s="19"/>
      <c r="M26" s="18"/>
      <c r="N26" s="17"/>
    </row>
    <row r="27" spans="1:14" ht="48" customHeight="1" x14ac:dyDescent="0.35">
      <c r="A27" s="42">
        <f>'Mapa de Riscos'!B27</f>
        <v>0</v>
      </c>
      <c r="B27" s="36" t="str">
        <f>'Mapa de Riscos'!O27</f>
        <v/>
      </c>
      <c r="C27" s="20"/>
      <c r="D27" s="14"/>
      <c r="E27" s="24"/>
      <c r="F27" s="14"/>
      <c r="G27" s="15"/>
      <c r="H27" s="14"/>
      <c r="I27" s="14"/>
      <c r="J27" s="24"/>
      <c r="K27" s="14"/>
      <c r="L27" s="19"/>
      <c r="M27" s="18"/>
      <c r="N27" s="17"/>
    </row>
    <row r="28" spans="1:14" ht="48" customHeight="1" x14ac:dyDescent="0.35">
      <c r="A28" s="42">
        <f>'Mapa de Riscos'!B28</f>
        <v>0</v>
      </c>
      <c r="B28" s="36" t="str">
        <f>'Mapa de Riscos'!O28</f>
        <v/>
      </c>
      <c r="C28" s="20"/>
      <c r="D28" s="14"/>
      <c r="E28" s="24"/>
      <c r="F28" s="14"/>
      <c r="G28" s="15"/>
      <c r="H28" s="14"/>
      <c r="I28" s="14"/>
      <c r="J28" s="24"/>
      <c r="K28" s="14"/>
      <c r="L28" s="19"/>
      <c r="M28" s="18"/>
      <c r="N28" s="17"/>
    </row>
    <row r="29" spans="1:14" ht="48" customHeight="1" x14ac:dyDescent="0.35">
      <c r="A29" s="42">
        <f>'Mapa de Riscos'!B29</f>
        <v>0</v>
      </c>
      <c r="B29" s="36" t="str">
        <f>'Mapa de Riscos'!O29</f>
        <v/>
      </c>
      <c r="C29" s="20"/>
      <c r="D29" s="14"/>
      <c r="E29" s="24"/>
      <c r="F29" s="14"/>
      <c r="G29" s="15"/>
      <c r="H29" s="14"/>
      <c r="I29" s="14"/>
      <c r="J29" s="24"/>
      <c r="K29" s="14"/>
      <c r="L29" s="19"/>
      <c r="M29" s="18"/>
      <c r="N29" s="17"/>
    </row>
    <row r="30" spans="1:14" ht="48" customHeight="1" x14ac:dyDescent="0.35">
      <c r="A30" s="42">
        <f>'Mapa de Riscos'!B30</f>
        <v>0</v>
      </c>
      <c r="B30" s="36" t="str">
        <f>'Mapa de Riscos'!O30</f>
        <v/>
      </c>
      <c r="C30" s="20"/>
      <c r="D30" s="14"/>
      <c r="E30" s="24"/>
      <c r="F30" s="14"/>
      <c r="G30" s="15"/>
      <c r="H30" s="14"/>
      <c r="I30" s="14"/>
      <c r="J30" s="24"/>
      <c r="K30" s="14"/>
      <c r="L30" s="19"/>
      <c r="M30" s="18"/>
      <c r="N30" s="17"/>
    </row>
    <row r="31" spans="1:14" ht="48" customHeight="1" x14ac:dyDescent="0.35">
      <c r="A31" s="42">
        <f>'Mapa de Riscos'!B31</f>
        <v>0</v>
      </c>
      <c r="B31" s="36" t="str">
        <f>'Mapa de Riscos'!O31</f>
        <v/>
      </c>
      <c r="C31" s="20"/>
      <c r="D31" s="14"/>
      <c r="E31" s="24"/>
      <c r="F31" s="14"/>
      <c r="G31" s="15"/>
      <c r="H31" s="14"/>
      <c r="I31" s="14"/>
      <c r="J31" s="24"/>
      <c r="K31" s="14"/>
      <c r="L31" s="19"/>
      <c r="M31" s="18"/>
      <c r="N31" s="17"/>
    </row>
    <row r="32" spans="1:14" ht="48" customHeight="1" x14ac:dyDescent="0.35">
      <c r="A32" s="42">
        <f>'Mapa de Riscos'!B32</f>
        <v>0</v>
      </c>
      <c r="B32" s="36" t="str">
        <f>'Mapa de Riscos'!O32</f>
        <v/>
      </c>
      <c r="C32" s="20"/>
      <c r="D32" s="14"/>
      <c r="E32" s="24"/>
      <c r="F32" s="14"/>
      <c r="G32" s="15"/>
      <c r="H32" s="14"/>
      <c r="I32" s="14"/>
      <c r="J32" s="24"/>
      <c r="K32" s="14"/>
      <c r="L32" s="19"/>
      <c r="M32" s="18"/>
      <c r="N32" s="17"/>
    </row>
    <row r="33" spans="1:14" ht="48" customHeight="1" x14ac:dyDescent="0.35">
      <c r="A33" s="42">
        <f>'Mapa de Riscos'!B33</f>
        <v>0</v>
      </c>
      <c r="B33" s="36" t="str">
        <f>'Mapa de Riscos'!O33</f>
        <v/>
      </c>
      <c r="C33" s="20"/>
      <c r="D33" s="14"/>
      <c r="E33" s="24"/>
      <c r="F33" s="14"/>
      <c r="G33" s="15"/>
      <c r="H33" s="14"/>
      <c r="I33" s="14"/>
      <c r="J33" s="24"/>
      <c r="K33" s="14"/>
      <c r="L33" s="19"/>
      <c r="M33" s="18"/>
      <c r="N33" s="17"/>
    </row>
    <row r="34" spans="1:14" ht="48" customHeight="1" x14ac:dyDescent="0.35">
      <c r="A34" s="42">
        <f>'Mapa de Riscos'!B34</f>
        <v>0</v>
      </c>
      <c r="B34" s="36" t="str">
        <f>'Mapa de Riscos'!O34</f>
        <v/>
      </c>
      <c r="C34" s="20"/>
      <c r="D34" s="14"/>
      <c r="E34" s="24"/>
      <c r="F34" s="14"/>
      <c r="G34" s="15"/>
      <c r="H34" s="14"/>
      <c r="I34" s="14"/>
      <c r="J34" s="24"/>
      <c r="K34" s="14"/>
      <c r="L34" s="19"/>
      <c r="M34" s="18"/>
      <c r="N34" s="17"/>
    </row>
    <row r="35" spans="1:14" ht="48" customHeight="1" x14ac:dyDescent="0.35">
      <c r="A35" s="42">
        <f>'Mapa de Riscos'!B35</f>
        <v>0</v>
      </c>
      <c r="B35" s="36" t="str">
        <f>'Mapa de Riscos'!O35</f>
        <v/>
      </c>
      <c r="C35" s="20"/>
      <c r="D35" s="14"/>
      <c r="E35" s="24"/>
      <c r="F35" s="14"/>
      <c r="G35" s="15"/>
      <c r="H35" s="14"/>
      <c r="I35" s="14"/>
      <c r="J35" s="24"/>
      <c r="K35" s="14"/>
      <c r="L35" s="19"/>
      <c r="M35" s="18"/>
      <c r="N35" s="17"/>
    </row>
    <row r="36" spans="1:14" ht="48" customHeight="1" x14ac:dyDescent="0.35">
      <c r="A36" s="42">
        <f>'Mapa de Riscos'!B36</f>
        <v>0</v>
      </c>
      <c r="B36" s="36" t="str">
        <f>'Mapa de Riscos'!O36</f>
        <v/>
      </c>
      <c r="C36" s="20"/>
      <c r="D36" s="14"/>
      <c r="E36" s="24"/>
      <c r="F36" s="14"/>
      <c r="G36" s="15"/>
      <c r="H36" s="14"/>
      <c r="I36" s="14"/>
      <c r="J36" s="24"/>
      <c r="K36" s="14"/>
      <c r="L36" s="19"/>
      <c r="M36" s="18"/>
      <c r="N36" s="17"/>
    </row>
    <row r="37" spans="1:14" ht="48" customHeight="1" x14ac:dyDescent="0.35">
      <c r="A37" s="42">
        <f>'Mapa de Riscos'!B37</f>
        <v>0</v>
      </c>
      <c r="B37" s="36" t="str">
        <f>'Mapa de Riscos'!O37</f>
        <v/>
      </c>
      <c r="C37" s="20"/>
      <c r="D37" s="14"/>
      <c r="E37" s="24"/>
      <c r="F37" s="14"/>
      <c r="G37" s="15"/>
      <c r="H37" s="14"/>
      <c r="I37" s="14"/>
      <c r="J37" s="24"/>
      <c r="K37" s="14"/>
      <c r="L37" s="19"/>
      <c r="M37" s="18"/>
      <c r="N37" s="17"/>
    </row>
    <row r="38" spans="1:14" ht="48" customHeight="1" x14ac:dyDescent="0.35">
      <c r="A38" s="42">
        <f>'Mapa de Riscos'!B38</f>
        <v>0</v>
      </c>
      <c r="B38" s="36" t="str">
        <f>'Mapa de Riscos'!O38</f>
        <v/>
      </c>
      <c r="C38" s="20"/>
      <c r="D38" s="14"/>
      <c r="E38" s="24"/>
      <c r="F38" s="14"/>
      <c r="G38" s="15"/>
      <c r="H38" s="14"/>
      <c r="I38" s="14"/>
      <c r="J38" s="24"/>
      <c r="K38" s="14"/>
      <c r="L38" s="19"/>
      <c r="M38" s="18"/>
      <c r="N38" s="17"/>
    </row>
    <row r="39" spans="1:14" ht="48" customHeight="1" x14ac:dyDescent="0.35">
      <c r="A39" s="42">
        <f>'Mapa de Riscos'!B39</f>
        <v>0</v>
      </c>
      <c r="B39" s="36" t="str">
        <f>'Mapa de Riscos'!O39</f>
        <v/>
      </c>
      <c r="C39" s="20"/>
      <c r="D39" s="14"/>
      <c r="E39" s="24"/>
      <c r="F39" s="14"/>
      <c r="G39" s="15"/>
      <c r="H39" s="14"/>
      <c r="I39" s="14"/>
      <c r="J39" s="24"/>
      <c r="K39" s="14"/>
      <c r="L39" s="19"/>
      <c r="M39" s="18"/>
      <c r="N39" s="17"/>
    </row>
    <row r="40" spans="1:14" ht="48" customHeight="1" x14ac:dyDescent="0.35">
      <c r="A40" s="42">
        <f>'Mapa de Riscos'!B40</f>
        <v>0</v>
      </c>
      <c r="B40" s="36" t="str">
        <f>'Mapa de Riscos'!O40</f>
        <v/>
      </c>
      <c r="C40" s="20"/>
      <c r="D40" s="14"/>
      <c r="E40" s="24"/>
      <c r="F40" s="14"/>
      <c r="G40" s="15"/>
      <c r="H40" s="14"/>
      <c r="I40" s="14"/>
      <c r="J40" s="24"/>
      <c r="K40" s="14"/>
      <c r="L40" s="19"/>
      <c r="M40" s="18"/>
      <c r="N40" s="17"/>
    </row>
    <row r="41" spans="1:14" ht="48" customHeight="1" x14ac:dyDescent="0.35">
      <c r="A41" s="42">
        <f>'Mapa de Riscos'!B41</f>
        <v>0</v>
      </c>
      <c r="B41" s="36" t="str">
        <f>'Mapa de Riscos'!O41</f>
        <v/>
      </c>
      <c r="C41" s="20"/>
      <c r="D41" s="14"/>
      <c r="E41" s="24"/>
      <c r="F41" s="14"/>
      <c r="G41" s="15"/>
      <c r="H41" s="14"/>
      <c r="I41" s="14"/>
      <c r="J41" s="24"/>
      <c r="K41" s="14"/>
      <c r="L41" s="19"/>
      <c r="M41" s="18"/>
      <c r="N41" s="17"/>
    </row>
    <row r="42" spans="1:14" ht="48" customHeight="1" x14ac:dyDescent="0.35">
      <c r="A42" s="42">
        <f>'Mapa de Riscos'!B42</f>
        <v>0</v>
      </c>
      <c r="B42" s="36" t="str">
        <f>'Mapa de Riscos'!O42</f>
        <v/>
      </c>
      <c r="C42" s="20"/>
      <c r="D42" s="14"/>
      <c r="E42" s="24"/>
      <c r="F42" s="14"/>
      <c r="G42" s="15"/>
      <c r="H42" s="14"/>
      <c r="I42" s="14"/>
      <c r="J42" s="24"/>
      <c r="K42" s="14"/>
      <c r="L42" s="19"/>
      <c r="M42" s="18"/>
      <c r="N42" s="17"/>
    </row>
    <row r="43" spans="1:14" ht="48" customHeight="1" x14ac:dyDescent="0.35">
      <c r="A43" s="42">
        <f>'Mapa de Riscos'!B43</f>
        <v>0</v>
      </c>
      <c r="B43" s="36" t="str">
        <f>'Mapa de Riscos'!O43</f>
        <v/>
      </c>
      <c r="C43" s="20"/>
      <c r="D43" s="14"/>
      <c r="E43" s="24"/>
      <c r="F43" s="14"/>
      <c r="G43" s="15"/>
      <c r="H43" s="14"/>
      <c r="I43" s="14"/>
      <c r="J43" s="24"/>
      <c r="K43" s="14"/>
      <c r="L43" s="19"/>
      <c r="M43" s="18"/>
      <c r="N43" s="17"/>
    </row>
    <row r="44" spans="1:14" ht="48" customHeight="1" x14ac:dyDescent="0.35">
      <c r="A44" s="42">
        <f>'Mapa de Riscos'!B44</f>
        <v>0</v>
      </c>
      <c r="B44" s="36" t="str">
        <f>'Mapa de Riscos'!O44</f>
        <v/>
      </c>
      <c r="C44" s="20"/>
      <c r="D44" s="14"/>
      <c r="E44" s="24"/>
      <c r="F44" s="14"/>
      <c r="G44" s="15"/>
      <c r="H44" s="14"/>
      <c r="I44" s="14"/>
      <c r="J44" s="24"/>
      <c r="K44" s="14"/>
      <c r="L44" s="19"/>
      <c r="M44" s="18"/>
      <c r="N44" s="17"/>
    </row>
    <row r="45" spans="1:14" ht="48" customHeight="1" x14ac:dyDescent="0.35">
      <c r="A45" s="42">
        <f>'Mapa de Riscos'!B45</f>
        <v>0</v>
      </c>
      <c r="B45" s="36" t="str">
        <f>'Mapa de Riscos'!O45</f>
        <v/>
      </c>
      <c r="C45" s="20"/>
      <c r="D45" s="14"/>
      <c r="E45" s="24"/>
      <c r="F45" s="14"/>
      <c r="G45" s="15"/>
      <c r="H45" s="14"/>
      <c r="I45" s="14"/>
      <c r="J45" s="24"/>
      <c r="K45" s="14"/>
      <c r="L45" s="19"/>
      <c r="M45" s="18"/>
      <c r="N45" s="17"/>
    </row>
    <row r="46" spans="1:14" ht="48" customHeight="1" x14ac:dyDescent="0.35">
      <c r="A46" s="42">
        <f>'Mapa de Riscos'!B46</f>
        <v>0</v>
      </c>
      <c r="B46" s="36" t="str">
        <f>'Mapa de Riscos'!O46</f>
        <v/>
      </c>
      <c r="C46" s="20"/>
      <c r="D46" s="14"/>
      <c r="E46" s="24"/>
      <c r="F46" s="14"/>
      <c r="G46" s="15"/>
      <c r="H46" s="14"/>
      <c r="I46" s="14"/>
      <c r="J46" s="24"/>
      <c r="K46" s="14"/>
      <c r="L46" s="19"/>
      <c r="M46" s="18"/>
      <c r="N46" s="17"/>
    </row>
    <row r="47" spans="1:14" ht="48" customHeight="1" x14ac:dyDescent="0.35">
      <c r="A47" s="42">
        <f>'Mapa de Riscos'!B47</f>
        <v>0</v>
      </c>
      <c r="B47" s="36" t="str">
        <f>'Mapa de Riscos'!O47</f>
        <v/>
      </c>
      <c r="C47" s="20"/>
      <c r="D47" s="14"/>
      <c r="E47" s="24"/>
      <c r="F47" s="14"/>
      <c r="G47" s="15"/>
      <c r="H47" s="14"/>
      <c r="I47" s="14"/>
      <c r="J47" s="24"/>
      <c r="K47" s="14"/>
      <c r="L47" s="19"/>
      <c r="M47" s="18"/>
      <c r="N47" s="17"/>
    </row>
    <row r="48" spans="1:14" ht="48" customHeight="1" x14ac:dyDescent="0.35">
      <c r="A48" s="42">
        <f>'Mapa de Riscos'!B48</f>
        <v>0</v>
      </c>
      <c r="B48" s="36" t="str">
        <f>'Mapa de Riscos'!O48</f>
        <v/>
      </c>
      <c r="C48" s="20"/>
      <c r="D48" s="14"/>
      <c r="E48" s="24"/>
      <c r="F48" s="14"/>
      <c r="G48" s="15"/>
      <c r="H48" s="14"/>
      <c r="I48" s="14"/>
      <c r="J48" s="24"/>
      <c r="K48" s="14"/>
      <c r="L48" s="19"/>
      <c r="M48" s="18"/>
      <c r="N48" s="17"/>
    </row>
    <row r="49" spans="1:14" ht="48" customHeight="1" x14ac:dyDescent="0.35">
      <c r="A49" s="42">
        <f>'Mapa de Riscos'!B49</f>
        <v>0</v>
      </c>
      <c r="B49" s="36" t="str">
        <f>'Mapa de Riscos'!O49</f>
        <v/>
      </c>
      <c r="C49" s="20"/>
      <c r="D49" s="14"/>
      <c r="E49" s="24"/>
      <c r="F49" s="14"/>
      <c r="G49" s="15"/>
      <c r="H49" s="14"/>
      <c r="I49" s="14"/>
      <c r="J49" s="24"/>
      <c r="K49" s="14"/>
      <c r="L49" s="19"/>
      <c r="M49" s="18"/>
      <c r="N49" s="17"/>
    </row>
    <row r="50" spans="1:14" ht="48" customHeight="1" x14ac:dyDescent="0.35">
      <c r="A50" s="42">
        <f>'Mapa de Riscos'!B50</f>
        <v>0</v>
      </c>
      <c r="B50" s="36" t="str">
        <f>'Mapa de Riscos'!O50</f>
        <v/>
      </c>
      <c r="C50" s="20"/>
      <c r="D50" s="14"/>
      <c r="E50" s="24"/>
      <c r="F50" s="14"/>
      <c r="G50" s="15"/>
      <c r="H50" s="14"/>
      <c r="I50" s="14"/>
      <c r="J50" s="24"/>
      <c r="K50" s="14"/>
      <c r="L50" s="19"/>
      <c r="M50" s="18"/>
      <c r="N50" s="17"/>
    </row>
    <row r="51" spans="1:14" ht="48" customHeight="1" x14ac:dyDescent="0.35">
      <c r="A51" s="42">
        <f>'Mapa de Riscos'!B51</f>
        <v>0</v>
      </c>
      <c r="B51" s="36" t="str">
        <f>'Mapa de Riscos'!O51</f>
        <v/>
      </c>
      <c r="C51" s="20"/>
      <c r="D51" s="14"/>
      <c r="E51" s="24"/>
      <c r="F51" s="14"/>
      <c r="G51" s="15"/>
      <c r="H51" s="14"/>
      <c r="I51" s="14"/>
      <c r="J51" s="24"/>
      <c r="K51" s="14"/>
      <c r="L51" s="19"/>
      <c r="M51" s="18"/>
      <c r="N51" s="17"/>
    </row>
    <row r="52" spans="1:14" ht="48" customHeight="1" x14ac:dyDescent="0.35">
      <c r="A52" s="42">
        <f>'Mapa de Riscos'!B52</f>
        <v>0</v>
      </c>
      <c r="B52" s="36" t="str">
        <f>'Mapa de Riscos'!O52</f>
        <v/>
      </c>
      <c r="C52" s="20"/>
      <c r="D52" s="14"/>
      <c r="E52" s="24"/>
      <c r="F52" s="14"/>
      <c r="G52" s="15"/>
      <c r="H52" s="14"/>
      <c r="I52" s="14"/>
      <c r="J52" s="24"/>
      <c r="K52" s="14"/>
      <c r="L52" s="19"/>
      <c r="M52" s="18"/>
      <c r="N52" s="17"/>
    </row>
    <row r="53" spans="1:14" ht="48" customHeight="1" x14ac:dyDescent="0.35">
      <c r="A53" s="42">
        <f>'Mapa de Riscos'!B53</f>
        <v>0</v>
      </c>
      <c r="B53" s="36" t="str">
        <f>'Mapa de Riscos'!O53</f>
        <v/>
      </c>
      <c r="C53" s="20"/>
      <c r="D53" s="14"/>
      <c r="E53" s="24"/>
      <c r="F53" s="14"/>
      <c r="G53" s="15"/>
      <c r="H53" s="14"/>
      <c r="I53" s="14"/>
      <c r="J53" s="24"/>
      <c r="K53" s="14"/>
      <c r="L53" s="19"/>
      <c r="M53" s="18"/>
      <c r="N53" s="17"/>
    </row>
    <row r="54" spans="1:14" ht="48" customHeight="1" x14ac:dyDescent="0.35">
      <c r="A54" s="42">
        <f>'Mapa de Riscos'!B54</f>
        <v>0</v>
      </c>
      <c r="B54" s="36" t="str">
        <f>'Mapa de Riscos'!O54</f>
        <v/>
      </c>
      <c r="C54" s="20"/>
      <c r="D54" s="14"/>
      <c r="E54" s="24"/>
      <c r="F54" s="14"/>
      <c r="G54" s="15"/>
      <c r="H54" s="14"/>
      <c r="I54" s="14"/>
      <c r="J54" s="24"/>
      <c r="K54" s="14"/>
      <c r="L54" s="19"/>
      <c r="M54" s="18"/>
      <c r="N54" s="17"/>
    </row>
    <row r="55" spans="1:14" ht="48" customHeight="1" x14ac:dyDescent="0.35">
      <c r="A55" s="42">
        <f>'Mapa de Riscos'!B55</f>
        <v>0</v>
      </c>
      <c r="B55" s="36" t="str">
        <f>'Mapa de Riscos'!O55</f>
        <v/>
      </c>
      <c r="C55" s="20"/>
      <c r="D55" s="14"/>
      <c r="E55" s="24"/>
      <c r="F55" s="14"/>
      <c r="G55" s="15"/>
      <c r="H55" s="14"/>
      <c r="I55" s="14"/>
      <c r="J55" s="24"/>
      <c r="K55" s="14"/>
      <c r="L55" s="19"/>
      <c r="M55" s="18"/>
      <c r="N55" s="17"/>
    </row>
    <row r="56" spans="1:14" ht="48" customHeight="1" x14ac:dyDescent="0.35">
      <c r="A56" s="42">
        <f>'Mapa de Riscos'!B56</f>
        <v>0</v>
      </c>
      <c r="B56" s="36" t="str">
        <f>'Mapa de Riscos'!O56</f>
        <v/>
      </c>
      <c r="C56" s="20"/>
      <c r="D56" s="14"/>
      <c r="E56" s="24"/>
      <c r="F56" s="14"/>
      <c r="G56" s="15"/>
      <c r="H56" s="14"/>
      <c r="I56" s="14"/>
      <c r="J56" s="24"/>
      <c r="K56" s="14"/>
      <c r="L56" s="19"/>
      <c r="M56" s="18"/>
      <c r="N56" s="17"/>
    </row>
    <row r="57" spans="1:14" ht="48" customHeight="1" x14ac:dyDescent="0.35">
      <c r="A57" s="42">
        <f>'Mapa de Riscos'!B57</f>
        <v>0</v>
      </c>
      <c r="B57" s="36" t="str">
        <f>'Mapa de Riscos'!O57</f>
        <v/>
      </c>
      <c r="C57" s="20"/>
      <c r="D57" s="14"/>
      <c r="E57" s="24"/>
      <c r="F57" s="14"/>
      <c r="G57" s="15"/>
      <c r="H57" s="14"/>
      <c r="I57" s="14"/>
      <c r="J57" s="24"/>
      <c r="K57" s="14"/>
      <c r="L57" s="19"/>
      <c r="M57" s="18"/>
      <c r="N57" s="17"/>
    </row>
    <row r="58" spans="1:14" ht="48" customHeight="1" x14ac:dyDescent="0.35">
      <c r="A58" s="42">
        <f>'Mapa de Riscos'!B58</f>
        <v>0</v>
      </c>
      <c r="B58" s="36" t="str">
        <f>'Mapa de Riscos'!O58</f>
        <v/>
      </c>
      <c r="C58" s="20"/>
      <c r="D58" s="14"/>
      <c r="E58" s="24"/>
      <c r="F58" s="14"/>
      <c r="G58" s="15"/>
      <c r="H58" s="14"/>
      <c r="I58" s="14"/>
      <c r="J58" s="24"/>
      <c r="K58" s="14"/>
      <c r="L58" s="19"/>
      <c r="M58" s="18"/>
      <c r="N58" s="17"/>
    </row>
    <row r="59" spans="1:14" ht="48" customHeight="1" x14ac:dyDescent="0.35">
      <c r="A59" s="42">
        <f>'Mapa de Riscos'!B59</f>
        <v>0</v>
      </c>
      <c r="B59" s="36" t="str">
        <f>'Mapa de Riscos'!O59</f>
        <v/>
      </c>
      <c r="C59" s="20"/>
      <c r="D59" s="14"/>
      <c r="E59" s="24"/>
      <c r="F59" s="14"/>
      <c r="G59" s="15"/>
      <c r="H59" s="14"/>
      <c r="I59" s="14"/>
      <c r="J59" s="24"/>
      <c r="K59" s="14"/>
      <c r="L59" s="19"/>
      <c r="M59" s="18"/>
      <c r="N59" s="17"/>
    </row>
    <row r="60" spans="1:14" ht="48" customHeight="1" x14ac:dyDescent="0.35">
      <c r="A60" s="42">
        <f>'Mapa de Riscos'!B60</f>
        <v>0</v>
      </c>
      <c r="B60" s="36" t="str">
        <f>'Mapa de Riscos'!O60</f>
        <v/>
      </c>
      <c r="C60" s="20"/>
      <c r="D60" s="14"/>
      <c r="E60" s="24"/>
      <c r="F60" s="14"/>
      <c r="G60" s="15"/>
      <c r="H60" s="14"/>
      <c r="I60" s="14"/>
      <c r="J60" s="24"/>
      <c r="K60" s="14"/>
      <c r="L60" s="19"/>
      <c r="M60" s="18"/>
      <c r="N60" s="17"/>
    </row>
    <row r="61" spans="1:14" ht="48" customHeight="1" x14ac:dyDescent="0.35">
      <c r="A61" s="42">
        <f>'Mapa de Riscos'!B61</f>
        <v>0</v>
      </c>
      <c r="B61" s="36" t="str">
        <f>'Mapa de Riscos'!O61</f>
        <v/>
      </c>
      <c r="C61" s="20"/>
      <c r="D61" s="14"/>
      <c r="E61" s="24"/>
      <c r="F61" s="14"/>
      <c r="G61" s="15"/>
      <c r="H61" s="14"/>
      <c r="I61" s="14"/>
      <c r="J61" s="24"/>
      <c r="K61" s="14"/>
      <c r="L61" s="19"/>
      <c r="M61" s="18"/>
      <c r="N61" s="17"/>
    </row>
    <row r="62" spans="1:14" ht="48" customHeight="1" x14ac:dyDescent="0.35">
      <c r="A62" s="42">
        <f>'Mapa de Riscos'!B62</f>
        <v>0</v>
      </c>
      <c r="B62" s="36" t="str">
        <f>'Mapa de Riscos'!O62</f>
        <v/>
      </c>
      <c r="C62" s="20"/>
      <c r="D62" s="14"/>
      <c r="E62" s="24"/>
      <c r="F62" s="14"/>
      <c r="G62" s="15"/>
      <c r="H62" s="14"/>
      <c r="I62" s="14"/>
      <c r="J62" s="24"/>
      <c r="K62" s="14"/>
      <c r="L62" s="19"/>
      <c r="M62" s="18"/>
      <c r="N62" s="17"/>
    </row>
    <row r="63" spans="1:14" ht="48" customHeight="1" x14ac:dyDescent="0.35">
      <c r="A63" s="42">
        <f>'Mapa de Riscos'!B63</f>
        <v>0</v>
      </c>
      <c r="B63" s="36" t="str">
        <f>'Mapa de Riscos'!O63</f>
        <v/>
      </c>
      <c r="C63" s="20"/>
      <c r="D63" s="14"/>
      <c r="E63" s="24"/>
      <c r="F63" s="14"/>
      <c r="G63" s="15"/>
      <c r="H63" s="14"/>
      <c r="I63" s="14"/>
      <c r="J63" s="24"/>
      <c r="K63" s="14"/>
      <c r="L63" s="19"/>
      <c r="M63" s="18"/>
      <c r="N63" s="17"/>
    </row>
    <row r="64" spans="1:14" ht="48" customHeight="1" x14ac:dyDescent="0.35">
      <c r="A64" s="42">
        <f>'Mapa de Riscos'!B64</f>
        <v>0</v>
      </c>
      <c r="B64" s="36" t="str">
        <f>'Mapa de Riscos'!O64</f>
        <v/>
      </c>
      <c r="C64" s="20"/>
      <c r="D64" s="14"/>
      <c r="E64" s="24"/>
      <c r="F64" s="14"/>
      <c r="G64" s="15"/>
      <c r="H64" s="14"/>
      <c r="I64" s="14"/>
      <c r="J64" s="24"/>
      <c r="K64" s="14"/>
      <c r="L64" s="19"/>
      <c r="M64" s="18"/>
      <c r="N64" s="17"/>
    </row>
    <row r="65" spans="1:14" ht="48" customHeight="1" x14ac:dyDescent="0.35">
      <c r="A65" s="42">
        <f>'Mapa de Riscos'!B65</f>
        <v>0</v>
      </c>
      <c r="B65" s="36" t="str">
        <f>'Mapa de Riscos'!O65</f>
        <v/>
      </c>
      <c r="C65" s="20"/>
      <c r="D65" s="14"/>
      <c r="E65" s="24"/>
      <c r="F65" s="14"/>
      <c r="G65" s="15"/>
      <c r="H65" s="14"/>
      <c r="I65" s="14"/>
      <c r="J65" s="24"/>
      <c r="K65" s="14"/>
      <c r="L65" s="19"/>
      <c r="M65" s="18"/>
      <c r="N65" s="17"/>
    </row>
    <row r="66" spans="1:14" ht="48" customHeight="1" x14ac:dyDescent="0.35">
      <c r="A66" s="42">
        <f>'Mapa de Riscos'!B66</f>
        <v>0</v>
      </c>
      <c r="B66" s="36" t="str">
        <f>'Mapa de Riscos'!O66</f>
        <v/>
      </c>
      <c r="C66" s="20"/>
      <c r="D66" s="14"/>
      <c r="E66" s="24"/>
      <c r="F66" s="14"/>
      <c r="G66" s="15"/>
      <c r="H66" s="14"/>
      <c r="I66" s="14"/>
      <c r="J66" s="24"/>
      <c r="K66" s="14"/>
      <c r="L66" s="19"/>
      <c r="M66" s="18"/>
      <c r="N66" s="17"/>
    </row>
    <row r="67" spans="1:14" ht="48" customHeight="1" x14ac:dyDescent="0.35">
      <c r="A67" s="42">
        <f>'Mapa de Riscos'!B67</f>
        <v>0</v>
      </c>
      <c r="B67" s="36" t="str">
        <f>'Mapa de Riscos'!O67</f>
        <v/>
      </c>
      <c r="C67" s="20"/>
      <c r="D67" s="14"/>
      <c r="E67" s="24"/>
      <c r="F67" s="14"/>
      <c r="G67" s="15"/>
      <c r="H67" s="14"/>
      <c r="I67" s="14"/>
      <c r="J67" s="24"/>
      <c r="K67" s="14"/>
      <c r="L67" s="19"/>
      <c r="M67" s="18"/>
      <c r="N67" s="17"/>
    </row>
    <row r="68" spans="1:14" ht="48" customHeight="1" x14ac:dyDescent="0.35">
      <c r="A68" s="42">
        <f>'Mapa de Riscos'!B68</f>
        <v>0</v>
      </c>
      <c r="B68" s="36" t="str">
        <f>'Mapa de Riscos'!O68</f>
        <v/>
      </c>
      <c r="C68" s="20"/>
      <c r="D68" s="14"/>
      <c r="E68" s="24"/>
      <c r="F68" s="14"/>
      <c r="G68" s="15"/>
      <c r="H68" s="14"/>
      <c r="I68" s="14"/>
      <c r="J68" s="24"/>
      <c r="K68" s="14"/>
      <c r="L68" s="19"/>
      <c r="M68" s="18"/>
      <c r="N68" s="17"/>
    </row>
    <row r="69" spans="1:14" ht="48" customHeight="1" x14ac:dyDescent="0.35">
      <c r="A69" s="42">
        <f>'Mapa de Riscos'!B69</f>
        <v>0</v>
      </c>
      <c r="B69" s="36" t="str">
        <f>'Mapa de Riscos'!O69</f>
        <v/>
      </c>
      <c r="C69" s="20"/>
      <c r="D69" s="14"/>
      <c r="E69" s="24"/>
      <c r="F69" s="14"/>
      <c r="G69" s="15"/>
      <c r="H69" s="14"/>
      <c r="I69" s="14"/>
      <c r="J69" s="24"/>
      <c r="K69" s="14"/>
      <c r="L69" s="19"/>
      <c r="M69" s="18"/>
      <c r="N69" s="17"/>
    </row>
    <row r="70" spans="1:14" ht="48" customHeight="1" x14ac:dyDescent="0.35">
      <c r="A70" s="42">
        <f>'Mapa de Riscos'!B70</f>
        <v>0</v>
      </c>
      <c r="B70" s="36" t="str">
        <f>'Mapa de Riscos'!O70</f>
        <v/>
      </c>
      <c r="C70" s="20"/>
      <c r="D70" s="14"/>
      <c r="E70" s="24"/>
      <c r="F70" s="14"/>
      <c r="G70" s="15"/>
      <c r="H70" s="14"/>
      <c r="I70" s="14"/>
      <c r="J70" s="24"/>
      <c r="K70" s="14"/>
      <c r="L70" s="19"/>
      <c r="M70" s="18"/>
      <c r="N70" s="17"/>
    </row>
    <row r="71" spans="1:14" ht="48" customHeight="1" x14ac:dyDescent="0.35">
      <c r="A71" s="42">
        <f>'Mapa de Riscos'!B71</f>
        <v>0</v>
      </c>
      <c r="B71" s="36" t="str">
        <f>'Mapa de Riscos'!O71</f>
        <v/>
      </c>
      <c r="C71" s="20"/>
      <c r="D71" s="14"/>
      <c r="E71" s="24"/>
      <c r="F71" s="14"/>
      <c r="G71" s="15"/>
      <c r="H71" s="14"/>
      <c r="I71" s="14"/>
      <c r="J71" s="24"/>
      <c r="K71" s="14"/>
      <c r="L71" s="19"/>
      <c r="M71" s="18"/>
      <c r="N71" s="17"/>
    </row>
    <row r="72" spans="1:14" ht="48" customHeight="1" x14ac:dyDescent="0.35">
      <c r="A72" s="42">
        <f>'Mapa de Riscos'!B72</f>
        <v>0</v>
      </c>
      <c r="B72" s="36" t="str">
        <f>'Mapa de Riscos'!O72</f>
        <v/>
      </c>
      <c r="C72" s="20"/>
      <c r="D72" s="14"/>
      <c r="E72" s="24"/>
      <c r="F72" s="14"/>
      <c r="G72" s="15"/>
      <c r="H72" s="14"/>
      <c r="I72" s="14"/>
      <c r="J72" s="24"/>
      <c r="K72" s="14"/>
      <c r="L72" s="19"/>
      <c r="M72" s="18"/>
      <c r="N72" s="17"/>
    </row>
    <row r="73" spans="1:14" ht="48" customHeight="1" x14ac:dyDescent="0.35">
      <c r="A73" s="42">
        <f>'Mapa de Riscos'!B73</f>
        <v>0</v>
      </c>
      <c r="B73" s="36" t="str">
        <f>'Mapa de Riscos'!O73</f>
        <v/>
      </c>
      <c r="C73" s="20"/>
      <c r="D73" s="14"/>
      <c r="E73" s="24"/>
      <c r="F73" s="14"/>
      <c r="G73" s="15"/>
      <c r="H73" s="14"/>
      <c r="I73" s="14"/>
      <c r="J73" s="24"/>
      <c r="K73" s="14"/>
      <c r="L73" s="19"/>
      <c r="M73" s="18"/>
      <c r="N73" s="17"/>
    </row>
    <row r="74" spans="1:14" ht="48" customHeight="1" x14ac:dyDescent="0.35">
      <c r="A74" s="42">
        <f>'Mapa de Riscos'!B74</f>
        <v>0</v>
      </c>
      <c r="B74" s="36" t="str">
        <f>'Mapa de Riscos'!O74</f>
        <v/>
      </c>
      <c r="C74" s="20"/>
      <c r="D74" s="14"/>
      <c r="E74" s="24"/>
      <c r="F74" s="14"/>
      <c r="G74" s="15"/>
      <c r="H74" s="14"/>
      <c r="I74" s="14"/>
      <c r="J74" s="24"/>
      <c r="K74" s="14"/>
      <c r="L74" s="19"/>
      <c r="M74" s="18"/>
      <c r="N74" s="17"/>
    </row>
    <row r="75" spans="1:14" ht="48" customHeight="1" x14ac:dyDescent="0.35">
      <c r="A75" s="42">
        <f>'Mapa de Riscos'!B75</f>
        <v>0</v>
      </c>
      <c r="B75" s="36" t="str">
        <f>'Mapa de Riscos'!O75</f>
        <v/>
      </c>
      <c r="C75" s="20"/>
      <c r="D75" s="14"/>
      <c r="E75" s="24"/>
      <c r="F75" s="14"/>
      <c r="G75" s="15"/>
      <c r="H75" s="14"/>
      <c r="I75" s="14"/>
      <c r="J75" s="24"/>
      <c r="K75" s="14"/>
      <c r="L75" s="19"/>
      <c r="M75" s="18"/>
      <c r="N75" s="17"/>
    </row>
    <row r="76" spans="1:14" ht="48" customHeight="1" x14ac:dyDescent="0.35">
      <c r="A76" s="42">
        <f>'Mapa de Riscos'!B76</f>
        <v>0</v>
      </c>
      <c r="B76" s="36" t="str">
        <f>'Mapa de Riscos'!O76</f>
        <v/>
      </c>
      <c r="C76" s="20"/>
      <c r="D76" s="14"/>
      <c r="E76" s="24"/>
      <c r="F76" s="14"/>
      <c r="G76" s="15"/>
      <c r="H76" s="14"/>
      <c r="I76" s="14"/>
      <c r="J76" s="24"/>
      <c r="K76" s="14"/>
      <c r="L76" s="19"/>
      <c r="M76" s="18"/>
      <c r="N76" s="17"/>
    </row>
    <row r="77" spans="1:14" ht="48" customHeight="1" x14ac:dyDescent="0.35">
      <c r="A77" s="42">
        <f>'Mapa de Riscos'!B77</f>
        <v>0</v>
      </c>
      <c r="B77" s="36" t="str">
        <f>'Mapa de Riscos'!O77</f>
        <v/>
      </c>
      <c r="C77" s="20"/>
      <c r="D77" s="14"/>
      <c r="E77" s="24"/>
      <c r="F77" s="14"/>
      <c r="G77" s="15"/>
      <c r="H77" s="14"/>
      <c r="I77" s="14"/>
      <c r="J77" s="24"/>
      <c r="K77" s="14"/>
      <c r="L77" s="19"/>
      <c r="M77" s="18"/>
      <c r="N77" s="17"/>
    </row>
    <row r="78" spans="1:14" ht="48" customHeight="1" x14ac:dyDescent="0.35">
      <c r="A78" s="42">
        <f>'Mapa de Riscos'!B78</f>
        <v>0</v>
      </c>
      <c r="B78" s="36" t="str">
        <f>'Mapa de Riscos'!O78</f>
        <v/>
      </c>
      <c r="C78" s="20"/>
      <c r="D78" s="14"/>
      <c r="E78" s="24"/>
      <c r="F78" s="14"/>
      <c r="G78" s="15"/>
      <c r="H78" s="14"/>
      <c r="I78" s="14"/>
      <c r="J78" s="24"/>
      <c r="K78" s="14"/>
      <c r="L78" s="19"/>
      <c r="M78" s="18"/>
      <c r="N78" s="17"/>
    </row>
    <row r="79" spans="1:14" ht="48" customHeight="1" x14ac:dyDescent="0.35">
      <c r="A79" s="42">
        <f>'Mapa de Riscos'!B79</f>
        <v>0</v>
      </c>
      <c r="B79" s="36" t="str">
        <f>'Mapa de Riscos'!O79</f>
        <v/>
      </c>
      <c r="C79" s="20"/>
      <c r="D79" s="14"/>
      <c r="E79" s="24"/>
      <c r="F79" s="14"/>
      <c r="G79" s="15"/>
      <c r="H79" s="14"/>
      <c r="I79" s="14"/>
      <c r="J79" s="24"/>
      <c r="K79" s="14"/>
      <c r="L79" s="19"/>
      <c r="M79" s="18"/>
      <c r="N79" s="17"/>
    </row>
    <row r="80" spans="1:14" ht="48" customHeight="1" x14ac:dyDescent="0.35">
      <c r="A80" s="42">
        <f>'Mapa de Riscos'!B80</f>
        <v>0</v>
      </c>
      <c r="B80" s="36" t="str">
        <f>'Mapa de Riscos'!O80</f>
        <v/>
      </c>
      <c r="C80" s="20"/>
      <c r="D80" s="14"/>
      <c r="E80" s="24"/>
      <c r="F80" s="14"/>
      <c r="G80" s="15"/>
      <c r="H80" s="14"/>
      <c r="I80" s="14"/>
      <c r="J80" s="24"/>
      <c r="K80" s="14"/>
      <c r="L80" s="19"/>
      <c r="M80" s="18"/>
      <c r="N80" s="17"/>
    </row>
    <row r="81" spans="1:14" ht="48" customHeight="1" x14ac:dyDescent="0.35">
      <c r="A81" s="42">
        <f>'Mapa de Riscos'!B81</f>
        <v>0</v>
      </c>
      <c r="B81" s="36" t="str">
        <f>'Mapa de Riscos'!O81</f>
        <v/>
      </c>
      <c r="C81" s="20"/>
      <c r="D81" s="14"/>
      <c r="E81" s="24"/>
      <c r="F81" s="14"/>
      <c r="G81" s="15"/>
      <c r="H81" s="14"/>
      <c r="I81" s="14"/>
      <c r="J81" s="24"/>
      <c r="K81" s="14"/>
      <c r="L81" s="19"/>
      <c r="M81" s="18"/>
      <c r="N81" s="17"/>
    </row>
    <row r="82" spans="1:14" ht="48" customHeight="1" x14ac:dyDescent="0.35">
      <c r="A82" s="42">
        <f>'Mapa de Riscos'!B82</f>
        <v>0</v>
      </c>
      <c r="B82" s="36" t="str">
        <f>'Mapa de Riscos'!O82</f>
        <v/>
      </c>
      <c r="C82" s="20"/>
      <c r="D82" s="14"/>
      <c r="E82" s="24"/>
      <c r="F82" s="14"/>
      <c r="G82" s="15"/>
      <c r="H82" s="14"/>
      <c r="I82" s="14"/>
      <c r="J82" s="24"/>
      <c r="K82" s="14"/>
      <c r="L82" s="19"/>
      <c r="M82" s="18"/>
      <c r="N82" s="17"/>
    </row>
    <row r="83" spans="1:14" ht="48" customHeight="1" x14ac:dyDescent="0.35">
      <c r="A83" s="42">
        <f>'Mapa de Riscos'!B83</f>
        <v>0</v>
      </c>
      <c r="B83" s="36" t="str">
        <f>'Mapa de Riscos'!O83</f>
        <v/>
      </c>
      <c r="C83" s="20"/>
      <c r="D83" s="14"/>
      <c r="E83" s="24"/>
      <c r="F83" s="14"/>
      <c r="G83" s="15"/>
      <c r="H83" s="14"/>
      <c r="I83" s="14"/>
      <c r="J83" s="24"/>
      <c r="K83" s="14"/>
      <c r="L83" s="19"/>
      <c r="M83" s="18"/>
      <c r="N83" s="17"/>
    </row>
    <row r="84" spans="1:14" ht="48" customHeight="1" x14ac:dyDescent="0.35">
      <c r="A84" s="42">
        <f>'Mapa de Riscos'!B84</f>
        <v>0</v>
      </c>
      <c r="B84" s="36" t="str">
        <f>'Mapa de Riscos'!O84</f>
        <v/>
      </c>
      <c r="C84" s="20"/>
      <c r="D84" s="14"/>
      <c r="E84" s="24"/>
      <c r="F84" s="14"/>
      <c r="G84" s="15"/>
      <c r="H84" s="14"/>
      <c r="I84" s="14"/>
      <c r="J84" s="24"/>
      <c r="K84" s="14"/>
      <c r="L84" s="19"/>
      <c r="M84" s="18"/>
      <c r="N84" s="17"/>
    </row>
    <row r="85" spans="1:14" ht="48" customHeight="1" x14ac:dyDescent="0.35">
      <c r="A85" s="42">
        <f>'Mapa de Riscos'!B85</f>
        <v>0</v>
      </c>
      <c r="B85" s="36" t="str">
        <f>'Mapa de Riscos'!O85</f>
        <v/>
      </c>
      <c r="C85" s="20"/>
      <c r="D85" s="14"/>
      <c r="E85" s="24"/>
      <c r="F85" s="14"/>
      <c r="G85" s="15"/>
      <c r="H85" s="14"/>
      <c r="I85" s="14"/>
      <c r="J85" s="24"/>
      <c r="K85" s="14"/>
      <c r="L85" s="19"/>
      <c r="M85" s="18"/>
      <c r="N85" s="17"/>
    </row>
    <row r="86" spans="1:14" ht="48" customHeight="1" x14ac:dyDescent="0.35">
      <c r="A86" s="42">
        <f>'Mapa de Riscos'!B86</f>
        <v>0</v>
      </c>
      <c r="B86" s="36" t="str">
        <f>'Mapa de Riscos'!O86</f>
        <v/>
      </c>
      <c r="C86" s="20"/>
      <c r="D86" s="14"/>
      <c r="E86" s="24"/>
      <c r="F86" s="14"/>
      <c r="G86" s="15"/>
      <c r="H86" s="14"/>
      <c r="I86" s="14"/>
      <c r="J86" s="24"/>
      <c r="K86" s="14"/>
      <c r="L86" s="19"/>
      <c r="M86" s="18"/>
      <c r="N86" s="17"/>
    </row>
    <row r="87" spans="1:14" ht="48" customHeight="1" x14ac:dyDescent="0.35">
      <c r="A87" s="42">
        <f>'Mapa de Riscos'!B87</f>
        <v>0</v>
      </c>
      <c r="B87" s="36" t="str">
        <f>'Mapa de Riscos'!O87</f>
        <v/>
      </c>
      <c r="C87" s="20"/>
      <c r="D87" s="14"/>
      <c r="E87" s="24"/>
      <c r="F87" s="14"/>
      <c r="G87" s="15"/>
      <c r="H87" s="14"/>
      <c r="I87" s="14"/>
      <c r="J87" s="24"/>
      <c r="K87" s="14"/>
      <c r="L87" s="19"/>
      <c r="M87" s="18"/>
      <c r="N87" s="17"/>
    </row>
    <row r="88" spans="1:14" ht="48" customHeight="1" x14ac:dyDescent="0.35">
      <c r="A88" s="42">
        <f>'Mapa de Riscos'!B88</f>
        <v>0</v>
      </c>
      <c r="B88" s="36" t="str">
        <f>'Mapa de Riscos'!O88</f>
        <v/>
      </c>
      <c r="C88" s="20"/>
      <c r="D88" s="14"/>
      <c r="E88" s="24"/>
      <c r="F88" s="14"/>
      <c r="G88" s="15"/>
      <c r="H88" s="14"/>
      <c r="I88" s="14"/>
      <c r="J88" s="24"/>
      <c r="K88" s="14"/>
      <c r="L88" s="19"/>
      <c r="M88" s="18"/>
      <c r="N88" s="17"/>
    </row>
    <row r="89" spans="1:14" ht="48" customHeight="1" x14ac:dyDescent="0.35">
      <c r="A89" s="42">
        <f>'Mapa de Riscos'!B89</f>
        <v>0</v>
      </c>
      <c r="B89" s="36" t="str">
        <f>'Mapa de Riscos'!O89</f>
        <v/>
      </c>
      <c r="C89" s="20"/>
      <c r="D89" s="14"/>
      <c r="E89" s="24"/>
      <c r="F89" s="14"/>
      <c r="G89" s="15"/>
      <c r="H89" s="14"/>
      <c r="I89" s="14"/>
      <c r="J89" s="24"/>
      <c r="K89" s="14"/>
      <c r="L89" s="19"/>
      <c r="M89" s="18"/>
      <c r="N89" s="17"/>
    </row>
    <row r="90" spans="1:14" ht="48" customHeight="1" x14ac:dyDescent="0.35">
      <c r="A90" s="42">
        <f>'Mapa de Riscos'!B90</f>
        <v>0</v>
      </c>
      <c r="B90" s="36" t="str">
        <f>'Mapa de Riscos'!O90</f>
        <v/>
      </c>
      <c r="C90" s="20"/>
      <c r="D90" s="14"/>
      <c r="E90" s="24"/>
      <c r="F90" s="14"/>
      <c r="G90" s="15"/>
      <c r="H90" s="14"/>
      <c r="I90" s="14"/>
      <c r="J90" s="24"/>
      <c r="K90" s="14"/>
      <c r="L90" s="19"/>
      <c r="M90" s="18"/>
      <c r="N90" s="17"/>
    </row>
    <row r="91" spans="1:14" ht="48" customHeight="1" x14ac:dyDescent="0.35">
      <c r="A91" s="42">
        <f>'Mapa de Riscos'!B91</f>
        <v>0</v>
      </c>
      <c r="B91" s="36" t="str">
        <f>'Mapa de Riscos'!O91</f>
        <v/>
      </c>
      <c r="C91" s="20"/>
      <c r="D91" s="14"/>
      <c r="E91" s="24"/>
      <c r="F91" s="14"/>
      <c r="G91" s="15"/>
      <c r="H91" s="14"/>
      <c r="I91" s="14"/>
      <c r="J91" s="24"/>
      <c r="K91" s="14"/>
      <c r="L91" s="19"/>
      <c r="M91" s="18"/>
      <c r="N91" s="17"/>
    </row>
    <row r="92" spans="1:14" ht="48" customHeight="1" x14ac:dyDescent="0.35">
      <c r="A92" s="42">
        <f>'Mapa de Riscos'!B92</f>
        <v>0</v>
      </c>
      <c r="B92" s="36" t="str">
        <f>'Mapa de Riscos'!O92</f>
        <v/>
      </c>
      <c r="C92" s="20"/>
      <c r="D92" s="14"/>
      <c r="E92" s="24"/>
      <c r="F92" s="14"/>
      <c r="G92" s="15"/>
      <c r="H92" s="14"/>
      <c r="I92" s="14"/>
      <c r="J92" s="24"/>
      <c r="K92" s="14"/>
      <c r="L92" s="19"/>
      <c r="M92" s="18"/>
      <c r="N92" s="17"/>
    </row>
    <row r="93" spans="1:14" ht="48" customHeight="1" x14ac:dyDescent="0.35">
      <c r="A93" s="42">
        <f>'Mapa de Riscos'!B93</f>
        <v>0</v>
      </c>
      <c r="B93" s="36" t="str">
        <f>'Mapa de Riscos'!O93</f>
        <v/>
      </c>
      <c r="C93" s="20"/>
      <c r="D93" s="14"/>
      <c r="E93" s="24"/>
      <c r="F93" s="14"/>
      <c r="G93" s="15"/>
      <c r="H93" s="14"/>
      <c r="I93" s="14"/>
      <c r="J93" s="24"/>
      <c r="K93" s="14"/>
      <c r="L93" s="19"/>
      <c r="M93" s="18"/>
      <c r="N93" s="17"/>
    </row>
    <row r="94" spans="1:14" ht="48" customHeight="1" x14ac:dyDescent="0.35">
      <c r="A94" s="42">
        <f>'Mapa de Riscos'!B94</f>
        <v>0</v>
      </c>
      <c r="B94" s="36" t="str">
        <f>'Mapa de Riscos'!O94</f>
        <v/>
      </c>
      <c r="C94" s="20"/>
      <c r="D94" s="14"/>
      <c r="E94" s="24"/>
      <c r="F94" s="14"/>
      <c r="G94" s="15"/>
      <c r="H94" s="14"/>
      <c r="I94" s="14"/>
      <c r="J94" s="24"/>
      <c r="K94" s="14"/>
      <c r="L94" s="19"/>
      <c r="M94" s="18"/>
      <c r="N94" s="17"/>
    </row>
    <row r="95" spans="1:14" ht="48" customHeight="1" x14ac:dyDescent="0.35">
      <c r="A95" s="42">
        <f>'Mapa de Riscos'!B95</f>
        <v>0</v>
      </c>
      <c r="B95" s="36" t="str">
        <f>'Mapa de Riscos'!O95</f>
        <v/>
      </c>
      <c r="C95" s="20"/>
      <c r="D95" s="14"/>
      <c r="E95" s="24"/>
      <c r="F95" s="14"/>
      <c r="G95" s="15"/>
      <c r="H95" s="14"/>
      <c r="I95" s="14"/>
      <c r="J95" s="24"/>
      <c r="K95" s="14"/>
      <c r="L95" s="19"/>
      <c r="M95" s="18"/>
      <c r="N95" s="17"/>
    </row>
    <row r="96" spans="1:14" ht="48" customHeight="1" x14ac:dyDescent="0.35">
      <c r="A96" s="42">
        <f>'Mapa de Riscos'!B96</f>
        <v>0</v>
      </c>
      <c r="B96" s="36" t="str">
        <f>'Mapa de Riscos'!O96</f>
        <v/>
      </c>
      <c r="C96" s="20"/>
      <c r="D96" s="14"/>
      <c r="E96" s="24"/>
      <c r="F96" s="14"/>
      <c r="G96" s="15"/>
      <c r="H96" s="14"/>
      <c r="I96" s="14"/>
      <c r="J96" s="24"/>
      <c r="K96" s="14"/>
      <c r="L96" s="19"/>
      <c r="M96" s="18"/>
      <c r="N96" s="17"/>
    </row>
    <row r="97" spans="1:14" ht="48" customHeight="1" x14ac:dyDescent="0.35">
      <c r="A97" s="42">
        <f>'Mapa de Riscos'!B97</f>
        <v>0</v>
      </c>
      <c r="B97" s="36" t="str">
        <f>'Mapa de Riscos'!O97</f>
        <v/>
      </c>
      <c r="C97" s="20"/>
      <c r="D97" s="14"/>
      <c r="E97" s="24"/>
      <c r="F97" s="14"/>
      <c r="G97" s="15"/>
      <c r="H97" s="14"/>
      <c r="I97" s="14"/>
      <c r="J97" s="24"/>
      <c r="K97" s="14"/>
      <c r="L97" s="19"/>
      <c r="M97" s="18"/>
      <c r="N97" s="17"/>
    </row>
    <row r="98" spans="1:14" ht="48" customHeight="1" x14ac:dyDescent="0.35">
      <c r="A98" s="42">
        <f>'Mapa de Riscos'!B98</f>
        <v>0</v>
      </c>
      <c r="B98" s="36" t="str">
        <f>'Mapa de Riscos'!O98</f>
        <v/>
      </c>
      <c r="C98" s="20"/>
      <c r="D98" s="14"/>
      <c r="E98" s="24"/>
      <c r="F98" s="14"/>
      <c r="G98" s="15"/>
      <c r="H98" s="14"/>
      <c r="I98" s="14"/>
      <c r="J98" s="24"/>
      <c r="K98" s="14"/>
      <c r="L98" s="19"/>
      <c r="M98" s="18"/>
      <c r="N98" s="17"/>
    </row>
    <row r="99" spans="1:14" ht="48" customHeight="1" x14ac:dyDescent="0.35">
      <c r="A99" s="42">
        <f>'Mapa de Riscos'!B99</f>
        <v>0</v>
      </c>
      <c r="B99" s="36" t="str">
        <f>'Mapa de Riscos'!O99</f>
        <v/>
      </c>
      <c r="C99" s="20"/>
      <c r="D99" s="14"/>
      <c r="E99" s="24"/>
      <c r="F99" s="14"/>
      <c r="G99" s="15"/>
      <c r="H99" s="14"/>
      <c r="I99" s="14"/>
      <c r="J99" s="24"/>
      <c r="K99" s="14"/>
      <c r="L99" s="19"/>
      <c r="M99" s="18"/>
      <c r="N99" s="17"/>
    </row>
    <row r="100" spans="1:14" ht="48" customHeight="1" x14ac:dyDescent="0.35">
      <c r="A100" s="42">
        <f>'Mapa de Riscos'!B100</f>
        <v>0</v>
      </c>
      <c r="B100" s="36" t="str">
        <f>'Mapa de Riscos'!O100</f>
        <v/>
      </c>
      <c r="C100" s="20"/>
      <c r="D100" s="14"/>
      <c r="E100" s="24"/>
      <c r="F100" s="14"/>
      <c r="G100" s="15"/>
      <c r="H100" s="14"/>
      <c r="I100" s="14"/>
      <c r="J100" s="24"/>
      <c r="K100" s="14"/>
      <c r="L100" s="19"/>
      <c r="M100" s="18"/>
      <c r="N100" s="17"/>
    </row>
  </sheetData>
  <sheetProtection algorithmName="SHA-512" hashValue="/uO4r2ol8WUqD4qwSWWOzEY2uVIrk+XHtHnX9HBLXdM6N+yfBRmHdrqAMCImW2n1pu2o0nwTfGL27uJqt+pkmQ==" saltValue="xCcSvtrLm05c4ed3FET+DQ==" spinCount="100000" sheet="1" objects="1" scenarios="1"/>
  <mergeCells count="17">
    <mergeCell ref="K2:K3"/>
    <mergeCell ref="D2:D3"/>
    <mergeCell ref="A1:B1"/>
    <mergeCell ref="A2:A3"/>
    <mergeCell ref="B2:B3"/>
    <mergeCell ref="N2:N3"/>
    <mergeCell ref="F2:F3"/>
    <mergeCell ref="E2:E3"/>
    <mergeCell ref="C2:C3"/>
    <mergeCell ref="C1:G1"/>
    <mergeCell ref="H1:M1"/>
    <mergeCell ref="L2:L3"/>
    <mergeCell ref="M2:M3"/>
    <mergeCell ref="G2:G3"/>
    <mergeCell ref="H2:H3"/>
    <mergeCell ref="I2:I3"/>
    <mergeCell ref="J2:J3"/>
  </mergeCells>
  <conditionalFormatting sqref="A4:D4">
    <cfRule type="cellIs" dxfId="487" priority="546" operator="equal">
      <formula>"Risco Extremo"</formula>
    </cfRule>
    <cfRule type="cellIs" dxfId="486" priority="547" operator="equal">
      <formula>"Risco Elevado"</formula>
    </cfRule>
    <cfRule type="cellIs" dxfId="485" priority="548" operator="equal">
      <formula>"Risco Moderado"</formula>
    </cfRule>
    <cfRule type="cellIs" dxfId="484" priority="549" operator="equal">
      <formula>"Risco Baixo"</formula>
    </cfRule>
  </conditionalFormatting>
  <conditionalFormatting sqref="A4">
    <cfRule type="cellIs" dxfId="483" priority="541" operator="notEqual">
      <formula>0</formula>
    </cfRule>
  </conditionalFormatting>
  <conditionalFormatting sqref="A5:D5">
    <cfRule type="cellIs" dxfId="482" priority="500" operator="equal">
      <formula>"Risco Extremo"</formula>
    </cfRule>
    <cfRule type="cellIs" dxfId="481" priority="501" operator="equal">
      <formula>"Risco Elevado"</formula>
    </cfRule>
    <cfRule type="cellIs" dxfId="480" priority="502" operator="equal">
      <formula>"Risco Moderado"</formula>
    </cfRule>
    <cfRule type="cellIs" dxfId="479" priority="503" operator="equal">
      <formula>"Risco Baixo"</formula>
    </cfRule>
  </conditionalFormatting>
  <conditionalFormatting sqref="A5">
    <cfRule type="cellIs" dxfId="478" priority="499" operator="notEqual">
      <formula>0</formula>
    </cfRule>
  </conditionalFormatting>
  <conditionalFormatting sqref="A6:D6">
    <cfRule type="cellIs" dxfId="477" priority="495" operator="equal">
      <formula>"Risco Extremo"</formula>
    </cfRule>
    <cfRule type="cellIs" dxfId="476" priority="496" operator="equal">
      <formula>"Risco Elevado"</formula>
    </cfRule>
    <cfRule type="cellIs" dxfId="475" priority="497" operator="equal">
      <formula>"Risco Moderado"</formula>
    </cfRule>
    <cfRule type="cellIs" dxfId="474" priority="498" operator="equal">
      <formula>"Risco Baixo"</formula>
    </cfRule>
  </conditionalFormatting>
  <conditionalFormatting sqref="A6">
    <cfRule type="cellIs" dxfId="473" priority="494" operator="notEqual">
      <formula>0</formula>
    </cfRule>
  </conditionalFormatting>
  <conditionalFormatting sqref="A7:D7">
    <cfRule type="cellIs" dxfId="472" priority="490" operator="equal">
      <formula>"Risco Extremo"</formula>
    </cfRule>
    <cfRule type="cellIs" dxfId="471" priority="491" operator="equal">
      <formula>"Risco Elevado"</formula>
    </cfRule>
    <cfRule type="cellIs" dxfId="470" priority="492" operator="equal">
      <formula>"Risco Moderado"</formula>
    </cfRule>
    <cfRule type="cellIs" dxfId="469" priority="493" operator="equal">
      <formula>"Risco Baixo"</formula>
    </cfRule>
  </conditionalFormatting>
  <conditionalFormatting sqref="A7">
    <cfRule type="cellIs" dxfId="468" priority="489" operator="notEqual">
      <formula>0</formula>
    </cfRule>
  </conditionalFormatting>
  <conditionalFormatting sqref="A8:D8">
    <cfRule type="cellIs" dxfId="467" priority="485" operator="equal">
      <formula>"Risco Extremo"</formula>
    </cfRule>
    <cfRule type="cellIs" dxfId="466" priority="486" operator="equal">
      <formula>"Risco Elevado"</formula>
    </cfRule>
    <cfRule type="cellIs" dxfId="465" priority="487" operator="equal">
      <formula>"Risco Moderado"</formula>
    </cfRule>
    <cfRule type="cellIs" dxfId="464" priority="488" operator="equal">
      <formula>"Risco Baixo"</formula>
    </cfRule>
  </conditionalFormatting>
  <conditionalFormatting sqref="A8">
    <cfRule type="cellIs" dxfId="463" priority="484" operator="notEqual">
      <formula>0</formula>
    </cfRule>
  </conditionalFormatting>
  <conditionalFormatting sqref="A9:D9">
    <cfRule type="cellIs" dxfId="462" priority="480" operator="equal">
      <formula>"Risco Extremo"</formula>
    </cfRule>
    <cfRule type="cellIs" dxfId="461" priority="481" operator="equal">
      <formula>"Risco Elevado"</formula>
    </cfRule>
    <cfRule type="cellIs" dxfId="460" priority="482" operator="equal">
      <formula>"Risco Moderado"</formula>
    </cfRule>
    <cfRule type="cellIs" dxfId="459" priority="483" operator="equal">
      <formula>"Risco Baixo"</formula>
    </cfRule>
  </conditionalFormatting>
  <conditionalFormatting sqref="A9">
    <cfRule type="cellIs" dxfId="458" priority="479" operator="notEqual">
      <formula>0</formula>
    </cfRule>
  </conditionalFormatting>
  <conditionalFormatting sqref="A10:D10">
    <cfRule type="cellIs" dxfId="457" priority="475" operator="equal">
      <formula>"Risco Extremo"</formula>
    </cfRule>
    <cfRule type="cellIs" dxfId="456" priority="476" operator="equal">
      <formula>"Risco Elevado"</formula>
    </cfRule>
    <cfRule type="cellIs" dxfId="455" priority="477" operator="equal">
      <formula>"Risco Moderado"</formula>
    </cfRule>
    <cfRule type="cellIs" dxfId="454" priority="478" operator="equal">
      <formula>"Risco Baixo"</formula>
    </cfRule>
  </conditionalFormatting>
  <conditionalFormatting sqref="A10">
    <cfRule type="cellIs" dxfId="453" priority="474" operator="notEqual">
      <formula>0</formula>
    </cfRule>
  </conditionalFormatting>
  <conditionalFormatting sqref="A11:D11">
    <cfRule type="cellIs" dxfId="452" priority="470" operator="equal">
      <formula>"Risco Extremo"</formula>
    </cfRule>
    <cfRule type="cellIs" dxfId="451" priority="471" operator="equal">
      <formula>"Risco Elevado"</formula>
    </cfRule>
    <cfRule type="cellIs" dxfId="450" priority="472" operator="equal">
      <formula>"Risco Moderado"</formula>
    </cfRule>
    <cfRule type="cellIs" dxfId="449" priority="473" operator="equal">
      <formula>"Risco Baixo"</formula>
    </cfRule>
  </conditionalFormatting>
  <conditionalFormatting sqref="A11">
    <cfRule type="cellIs" dxfId="448" priority="469" operator="notEqual">
      <formula>0</formula>
    </cfRule>
  </conditionalFormatting>
  <conditionalFormatting sqref="A12:D12">
    <cfRule type="cellIs" dxfId="447" priority="465" operator="equal">
      <formula>"Risco Extremo"</formula>
    </cfRule>
    <cfRule type="cellIs" dxfId="446" priority="466" operator="equal">
      <formula>"Risco Elevado"</formula>
    </cfRule>
    <cfRule type="cellIs" dxfId="445" priority="467" operator="equal">
      <formula>"Risco Moderado"</formula>
    </cfRule>
    <cfRule type="cellIs" dxfId="444" priority="468" operator="equal">
      <formula>"Risco Baixo"</formula>
    </cfRule>
  </conditionalFormatting>
  <conditionalFormatting sqref="A12">
    <cfRule type="cellIs" dxfId="443" priority="464" operator="notEqual">
      <formula>0</formula>
    </cfRule>
  </conditionalFormatting>
  <conditionalFormatting sqref="A13:D13">
    <cfRule type="cellIs" dxfId="442" priority="460" operator="equal">
      <formula>"Risco Extremo"</formula>
    </cfRule>
    <cfRule type="cellIs" dxfId="441" priority="461" operator="equal">
      <formula>"Risco Elevado"</formula>
    </cfRule>
    <cfRule type="cellIs" dxfId="440" priority="462" operator="equal">
      <formula>"Risco Moderado"</formula>
    </cfRule>
    <cfRule type="cellIs" dxfId="439" priority="463" operator="equal">
      <formula>"Risco Baixo"</formula>
    </cfRule>
  </conditionalFormatting>
  <conditionalFormatting sqref="A13">
    <cfRule type="cellIs" dxfId="438" priority="459" operator="notEqual">
      <formula>0</formula>
    </cfRule>
  </conditionalFormatting>
  <conditionalFormatting sqref="A14:D14">
    <cfRule type="cellIs" dxfId="437" priority="455" operator="equal">
      <formula>"Risco Extremo"</formula>
    </cfRule>
    <cfRule type="cellIs" dxfId="436" priority="456" operator="equal">
      <formula>"Risco Elevado"</formula>
    </cfRule>
    <cfRule type="cellIs" dxfId="435" priority="457" operator="equal">
      <formula>"Risco Moderado"</formula>
    </cfRule>
    <cfRule type="cellIs" dxfId="434" priority="458" operator="equal">
      <formula>"Risco Baixo"</formula>
    </cfRule>
  </conditionalFormatting>
  <conditionalFormatting sqref="A14">
    <cfRule type="cellIs" dxfId="433" priority="454" operator="notEqual">
      <formula>0</formula>
    </cfRule>
  </conditionalFormatting>
  <conditionalFormatting sqref="A15:D15">
    <cfRule type="cellIs" dxfId="432" priority="450" operator="equal">
      <formula>"Risco Extremo"</formula>
    </cfRule>
    <cfRule type="cellIs" dxfId="431" priority="451" operator="equal">
      <formula>"Risco Elevado"</formula>
    </cfRule>
    <cfRule type="cellIs" dxfId="430" priority="452" operator="equal">
      <formula>"Risco Moderado"</formula>
    </cfRule>
    <cfRule type="cellIs" dxfId="429" priority="453" operator="equal">
      <formula>"Risco Baixo"</formula>
    </cfRule>
  </conditionalFormatting>
  <conditionalFormatting sqref="A15">
    <cfRule type="cellIs" dxfId="428" priority="449" operator="notEqual">
      <formula>0</formula>
    </cfRule>
  </conditionalFormatting>
  <conditionalFormatting sqref="A16:D16">
    <cfRule type="cellIs" dxfId="427" priority="445" operator="equal">
      <formula>"Risco Extremo"</formula>
    </cfRule>
    <cfRule type="cellIs" dxfId="426" priority="446" operator="equal">
      <formula>"Risco Elevado"</formula>
    </cfRule>
    <cfRule type="cellIs" dxfId="425" priority="447" operator="equal">
      <formula>"Risco Moderado"</formula>
    </cfRule>
    <cfRule type="cellIs" dxfId="424" priority="448" operator="equal">
      <formula>"Risco Baixo"</formula>
    </cfRule>
  </conditionalFormatting>
  <conditionalFormatting sqref="A16">
    <cfRule type="cellIs" dxfId="423" priority="444" operator="notEqual">
      <formula>0</formula>
    </cfRule>
  </conditionalFormatting>
  <conditionalFormatting sqref="A17:D17">
    <cfRule type="cellIs" dxfId="422" priority="440" operator="equal">
      <formula>"Risco Extremo"</formula>
    </cfRule>
    <cfRule type="cellIs" dxfId="421" priority="441" operator="equal">
      <formula>"Risco Elevado"</formula>
    </cfRule>
    <cfRule type="cellIs" dxfId="420" priority="442" operator="equal">
      <formula>"Risco Moderado"</formula>
    </cfRule>
    <cfRule type="cellIs" dxfId="419" priority="443" operator="equal">
      <formula>"Risco Baixo"</formula>
    </cfRule>
  </conditionalFormatting>
  <conditionalFormatting sqref="A17">
    <cfRule type="cellIs" dxfId="418" priority="439" operator="notEqual">
      <formula>0</formula>
    </cfRule>
  </conditionalFormatting>
  <conditionalFormatting sqref="A18:D18">
    <cfRule type="cellIs" dxfId="417" priority="435" operator="equal">
      <formula>"Risco Extremo"</formula>
    </cfRule>
    <cfRule type="cellIs" dxfId="416" priority="436" operator="equal">
      <formula>"Risco Elevado"</formula>
    </cfRule>
    <cfRule type="cellIs" dxfId="415" priority="437" operator="equal">
      <formula>"Risco Moderado"</formula>
    </cfRule>
    <cfRule type="cellIs" dxfId="414" priority="438" operator="equal">
      <formula>"Risco Baixo"</formula>
    </cfRule>
  </conditionalFormatting>
  <conditionalFormatting sqref="A18">
    <cfRule type="cellIs" dxfId="413" priority="434" operator="notEqual">
      <formula>0</formula>
    </cfRule>
  </conditionalFormatting>
  <conditionalFormatting sqref="A19:D19">
    <cfRule type="cellIs" dxfId="412" priority="430" operator="equal">
      <formula>"Risco Extremo"</formula>
    </cfRule>
    <cfRule type="cellIs" dxfId="411" priority="431" operator="equal">
      <formula>"Risco Elevado"</formula>
    </cfRule>
    <cfRule type="cellIs" dxfId="410" priority="432" operator="equal">
      <formula>"Risco Moderado"</formula>
    </cfRule>
    <cfRule type="cellIs" dxfId="409" priority="433" operator="equal">
      <formula>"Risco Baixo"</formula>
    </cfRule>
  </conditionalFormatting>
  <conditionalFormatting sqref="A19">
    <cfRule type="cellIs" dxfId="408" priority="429" operator="notEqual">
      <formula>0</formula>
    </cfRule>
  </conditionalFormatting>
  <conditionalFormatting sqref="A20:D20">
    <cfRule type="cellIs" dxfId="407" priority="425" operator="equal">
      <formula>"Risco Extremo"</formula>
    </cfRule>
    <cfRule type="cellIs" dxfId="406" priority="426" operator="equal">
      <formula>"Risco Elevado"</formula>
    </cfRule>
    <cfRule type="cellIs" dxfId="405" priority="427" operator="equal">
      <formula>"Risco Moderado"</formula>
    </cfRule>
    <cfRule type="cellIs" dxfId="404" priority="428" operator="equal">
      <formula>"Risco Baixo"</formula>
    </cfRule>
  </conditionalFormatting>
  <conditionalFormatting sqref="A20">
    <cfRule type="cellIs" dxfId="403" priority="424" operator="notEqual">
      <formula>0</formula>
    </cfRule>
  </conditionalFormatting>
  <conditionalFormatting sqref="A21:D21">
    <cfRule type="cellIs" dxfId="402" priority="420" operator="equal">
      <formula>"Risco Extremo"</formula>
    </cfRule>
    <cfRule type="cellIs" dxfId="401" priority="421" operator="equal">
      <formula>"Risco Elevado"</formula>
    </cfRule>
    <cfRule type="cellIs" dxfId="400" priority="422" operator="equal">
      <formula>"Risco Moderado"</formula>
    </cfRule>
    <cfRule type="cellIs" dxfId="399" priority="423" operator="equal">
      <formula>"Risco Baixo"</formula>
    </cfRule>
  </conditionalFormatting>
  <conditionalFormatting sqref="A21">
    <cfRule type="cellIs" dxfId="398" priority="419" operator="notEqual">
      <formula>0</formula>
    </cfRule>
  </conditionalFormatting>
  <conditionalFormatting sqref="A22:D22">
    <cfRule type="cellIs" dxfId="397" priority="415" operator="equal">
      <formula>"Risco Extremo"</formula>
    </cfRule>
    <cfRule type="cellIs" dxfId="396" priority="416" operator="equal">
      <formula>"Risco Elevado"</formula>
    </cfRule>
    <cfRule type="cellIs" dxfId="395" priority="417" operator="equal">
      <formula>"Risco Moderado"</formula>
    </cfRule>
    <cfRule type="cellIs" dxfId="394" priority="418" operator="equal">
      <formula>"Risco Baixo"</formula>
    </cfRule>
  </conditionalFormatting>
  <conditionalFormatting sqref="A22">
    <cfRule type="cellIs" dxfId="393" priority="414" operator="notEqual">
      <formula>0</formula>
    </cfRule>
  </conditionalFormatting>
  <conditionalFormatting sqref="A23:D23">
    <cfRule type="cellIs" dxfId="392" priority="410" operator="equal">
      <formula>"Risco Extremo"</formula>
    </cfRule>
    <cfRule type="cellIs" dxfId="391" priority="411" operator="equal">
      <formula>"Risco Elevado"</formula>
    </cfRule>
    <cfRule type="cellIs" dxfId="390" priority="412" operator="equal">
      <formula>"Risco Moderado"</formula>
    </cfRule>
    <cfRule type="cellIs" dxfId="389" priority="413" operator="equal">
      <formula>"Risco Baixo"</formula>
    </cfRule>
  </conditionalFormatting>
  <conditionalFormatting sqref="A23">
    <cfRule type="cellIs" dxfId="388" priority="409" operator="notEqual">
      <formula>0</formula>
    </cfRule>
  </conditionalFormatting>
  <conditionalFormatting sqref="A24:D24">
    <cfRule type="cellIs" dxfId="387" priority="405" operator="equal">
      <formula>"Risco Extremo"</formula>
    </cfRule>
    <cfRule type="cellIs" dxfId="386" priority="406" operator="equal">
      <formula>"Risco Elevado"</formula>
    </cfRule>
    <cfRule type="cellIs" dxfId="385" priority="407" operator="equal">
      <formula>"Risco Moderado"</formula>
    </cfRule>
    <cfRule type="cellIs" dxfId="384" priority="408" operator="equal">
      <formula>"Risco Baixo"</formula>
    </cfRule>
  </conditionalFormatting>
  <conditionalFormatting sqref="A24">
    <cfRule type="cellIs" dxfId="383" priority="404" operator="notEqual">
      <formula>0</formula>
    </cfRule>
  </conditionalFormatting>
  <conditionalFormatting sqref="A25:D25">
    <cfRule type="cellIs" dxfId="382" priority="400" operator="equal">
      <formula>"Risco Extremo"</formula>
    </cfRule>
    <cfRule type="cellIs" dxfId="381" priority="401" operator="equal">
      <formula>"Risco Elevado"</formula>
    </cfRule>
    <cfRule type="cellIs" dxfId="380" priority="402" operator="equal">
      <formula>"Risco Moderado"</formula>
    </cfRule>
    <cfRule type="cellIs" dxfId="379" priority="403" operator="equal">
      <formula>"Risco Baixo"</formula>
    </cfRule>
  </conditionalFormatting>
  <conditionalFormatting sqref="A25">
    <cfRule type="cellIs" dxfId="378" priority="399" operator="notEqual">
      <formula>0</formula>
    </cfRule>
  </conditionalFormatting>
  <conditionalFormatting sqref="A26:D26">
    <cfRule type="cellIs" dxfId="377" priority="395" operator="equal">
      <formula>"Risco Extremo"</formula>
    </cfRule>
    <cfRule type="cellIs" dxfId="376" priority="396" operator="equal">
      <formula>"Risco Elevado"</formula>
    </cfRule>
    <cfRule type="cellIs" dxfId="375" priority="397" operator="equal">
      <formula>"Risco Moderado"</formula>
    </cfRule>
    <cfRule type="cellIs" dxfId="374" priority="398" operator="equal">
      <formula>"Risco Baixo"</formula>
    </cfRule>
  </conditionalFormatting>
  <conditionalFormatting sqref="A26">
    <cfRule type="cellIs" dxfId="373" priority="394" operator="notEqual">
      <formula>0</formula>
    </cfRule>
  </conditionalFormatting>
  <conditionalFormatting sqref="A27:D27">
    <cfRule type="cellIs" dxfId="372" priority="390" operator="equal">
      <formula>"Risco Extremo"</formula>
    </cfRule>
    <cfRule type="cellIs" dxfId="371" priority="391" operator="equal">
      <formula>"Risco Elevado"</formula>
    </cfRule>
    <cfRule type="cellIs" dxfId="370" priority="392" operator="equal">
      <formula>"Risco Moderado"</formula>
    </cfRule>
    <cfRule type="cellIs" dxfId="369" priority="393" operator="equal">
      <formula>"Risco Baixo"</formula>
    </cfRule>
  </conditionalFormatting>
  <conditionalFormatting sqref="A27">
    <cfRule type="cellIs" dxfId="368" priority="389" operator="notEqual">
      <formula>0</formula>
    </cfRule>
  </conditionalFormatting>
  <conditionalFormatting sqref="A28:D28">
    <cfRule type="cellIs" dxfId="367" priority="385" operator="equal">
      <formula>"Risco Extremo"</formula>
    </cfRule>
    <cfRule type="cellIs" dxfId="366" priority="386" operator="equal">
      <formula>"Risco Elevado"</formula>
    </cfRule>
    <cfRule type="cellIs" dxfId="365" priority="387" operator="equal">
      <formula>"Risco Moderado"</formula>
    </cfRule>
    <cfRule type="cellIs" dxfId="364" priority="388" operator="equal">
      <formula>"Risco Baixo"</formula>
    </cfRule>
  </conditionalFormatting>
  <conditionalFormatting sqref="A28">
    <cfRule type="cellIs" dxfId="363" priority="384" operator="notEqual">
      <formula>0</formula>
    </cfRule>
  </conditionalFormatting>
  <conditionalFormatting sqref="A29:D29">
    <cfRule type="cellIs" dxfId="362" priority="380" operator="equal">
      <formula>"Risco Extremo"</formula>
    </cfRule>
    <cfRule type="cellIs" dxfId="361" priority="381" operator="equal">
      <formula>"Risco Elevado"</formula>
    </cfRule>
    <cfRule type="cellIs" dxfId="360" priority="382" operator="equal">
      <formula>"Risco Moderado"</formula>
    </cfRule>
    <cfRule type="cellIs" dxfId="359" priority="383" operator="equal">
      <formula>"Risco Baixo"</formula>
    </cfRule>
  </conditionalFormatting>
  <conditionalFormatting sqref="A29">
    <cfRule type="cellIs" dxfId="358" priority="379" operator="notEqual">
      <formula>0</formula>
    </cfRule>
  </conditionalFormatting>
  <conditionalFormatting sqref="A30:D30">
    <cfRule type="cellIs" dxfId="357" priority="375" operator="equal">
      <formula>"Risco Extremo"</formula>
    </cfRule>
    <cfRule type="cellIs" dxfId="356" priority="376" operator="equal">
      <formula>"Risco Elevado"</formula>
    </cfRule>
    <cfRule type="cellIs" dxfId="355" priority="377" operator="equal">
      <formula>"Risco Moderado"</formula>
    </cfRule>
    <cfRule type="cellIs" dxfId="354" priority="378" operator="equal">
      <formula>"Risco Baixo"</formula>
    </cfRule>
  </conditionalFormatting>
  <conditionalFormatting sqref="A30">
    <cfRule type="cellIs" dxfId="353" priority="374" operator="notEqual">
      <formula>0</formula>
    </cfRule>
  </conditionalFormatting>
  <conditionalFormatting sqref="A31:D31">
    <cfRule type="cellIs" dxfId="352" priority="370" operator="equal">
      <formula>"Risco Extremo"</formula>
    </cfRule>
    <cfRule type="cellIs" dxfId="351" priority="371" operator="equal">
      <formula>"Risco Elevado"</formula>
    </cfRule>
    <cfRule type="cellIs" dxfId="350" priority="372" operator="equal">
      <formula>"Risco Moderado"</formula>
    </cfRule>
    <cfRule type="cellIs" dxfId="349" priority="373" operator="equal">
      <formula>"Risco Baixo"</formula>
    </cfRule>
  </conditionalFormatting>
  <conditionalFormatting sqref="A31">
    <cfRule type="cellIs" dxfId="348" priority="369" operator="notEqual">
      <formula>0</formula>
    </cfRule>
  </conditionalFormatting>
  <conditionalFormatting sqref="A32:D32">
    <cfRule type="cellIs" dxfId="347" priority="365" operator="equal">
      <formula>"Risco Extremo"</formula>
    </cfRule>
    <cfRule type="cellIs" dxfId="346" priority="366" operator="equal">
      <formula>"Risco Elevado"</formula>
    </cfRule>
    <cfRule type="cellIs" dxfId="345" priority="367" operator="equal">
      <formula>"Risco Moderado"</formula>
    </cfRule>
    <cfRule type="cellIs" dxfId="344" priority="368" operator="equal">
      <formula>"Risco Baixo"</formula>
    </cfRule>
  </conditionalFormatting>
  <conditionalFormatting sqref="A32">
    <cfRule type="cellIs" dxfId="343" priority="364" operator="notEqual">
      <formula>0</formula>
    </cfRule>
  </conditionalFormatting>
  <conditionalFormatting sqref="A33:D33">
    <cfRule type="cellIs" dxfId="342" priority="360" operator="equal">
      <formula>"Risco Extremo"</formula>
    </cfRule>
    <cfRule type="cellIs" dxfId="341" priority="361" operator="equal">
      <formula>"Risco Elevado"</formula>
    </cfRule>
    <cfRule type="cellIs" dxfId="340" priority="362" operator="equal">
      <formula>"Risco Moderado"</formula>
    </cfRule>
    <cfRule type="cellIs" dxfId="339" priority="363" operator="equal">
      <formula>"Risco Baixo"</formula>
    </cfRule>
  </conditionalFormatting>
  <conditionalFormatting sqref="A33">
    <cfRule type="cellIs" dxfId="338" priority="359" operator="notEqual">
      <formula>0</formula>
    </cfRule>
  </conditionalFormatting>
  <conditionalFormatting sqref="A34:D34">
    <cfRule type="cellIs" dxfId="337" priority="355" operator="equal">
      <formula>"Risco Extremo"</formula>
    </cfRule>
    <cfRule type="cellIs" dxfId="336" priority="356" operator="equal">
      <formula>"Risco Elevado"</formula>
    </cfRule>
    <cfRule type="cellIs" dxfId="335" priority="357" operator="equal">
      <formula>"Risco Moderado"</formula>
    </cfRule>
    <cfRule type="cellIs" dxfId="334" priority="358" operator="equal">
      <formula>"Risco Baixo"</formula>
    </cfRule>
  </conditionalFormatting>
  <conditionalFormatting sqref="A34">
    <cfRule type="cellIs" dxfId="333" priority="354" operator="notEqual">
      <formula>0</formula>
    </cfRule>
  </conditionalFormatting>
  <conditionalFormatting sqref="A35:D35">
    <cfRule type="cellIs" dxfId="332" priority="350" operator="equal">
      <formula>"Risco Extremo"</formula>
    </cfRule>
    <cfRule type="cellIs" dxfId="331" priority="351" operator="equal">
      <formula>"Risco Elevado"</formula>
    </cfRule>
    <cfRule type="cellIs" dxfId="330" priority="352" operator="equal">
      <formula>"Risco Moderado"</formula>
    </cfRule>
    <cfRule type="cellIs" dxfId="329" priority="353" operator="equal">
      <formula>"Risco Baixo"</formula>
    </cfRule>
  </conditionalFormatting>
  <conditionalFormatting sqref="A35">
    <cfRule type="cellIs" dxfId="328" priority="349" operator="notEqual">
      <formula>0</formula>
    </cfRule>
  </conditionalFormatting>
  <conditionalFormatting sqref="A36:D36">
    <cfRule type="cellIs" dxfId="327" priority="345" operator="equal">
      <formula>"Risco Extremo"</formula>
    </cfRule>
    <cfRule type="cellIs" dxfId="326" priority="346" operator="equal">
      <formula>"Risco Elevado"</formula>
    </cfRule>
    <cfRule type="cellIs" dxfId="325" priority="347" operator="equal">
      <formula>"Risco Moderado"</formula>
    </cfRule>
    <cfRule type="cellIs" dxfId="324" priority="348" operator="equal">
      <formula>"Risco Baixo"</formula>
    </cfRule>
  </conditionalFormatting>
  <conditionalFormatting sqref="A36">
    <cfRule type="cellIs" dxfId="323" priority="344" operator="notEqual">
      <formula>0</formula>
    </cfRule>
  </conditionalFormatting>
  <conditionalFormatting sqref="A37:D37">
    <cfRule type="cellIs" dxfId="322" priority="340" operator="equal">
      <formula>"Risco Extremo"</formula>
    </cfRule>
    <cfRule type="cellIs" dxfId="321" priority="341" operator="equal">
      <formula>"Risco Elevado"</formula>
    </cfRule>
    <cfRule type="cellIs" dxfId="320" priority="342" operator="equal">
      <formula>"Risco Moderado"</formula>
    </cfRule>
    <cfRule type="cellIs" dxfId="319" priority="343" operator="equal">
      <formula>"Risco Baixo"</formula>
    </cfRule>
  </conditionalFormatting>
  <conditionalFormatting sqref="A37">
    <cfRule type="cellIs" dxfId="318" priority="339" operator="notEqual">
      <formula>0</formula>
    </cfRule>
  </conditionalFormatting>
  <conditionalFormatting sqref="A38:D38">
    <cfRule type="cellIs" dxfId="317" priority="335" operator="equal">
      <formula>"Risco Extremo"</formula>
    </cfRule>
    <cfRule type="cellIs" dxfId="316" priority="336" operator="equal">
      <formula>"Risco Elevado"</formula>
    </cfRule>
    <cfRule type="cellIs" dxfId="315" priority="337" operator="equal">
      <formula>"Risco Moderado"</formula>
    </cfRule>
    <cfRule type="cellIs" dxfId="314" priority="338" operator="equal">
      <formula>"Risco Baixo"</formula>
    </cfRule>
  </conditionalFormatting>
  <conditionalFormatting sqref="A38">
    <cfRule type="cellIs" dxfId="313" priority="334" operator="notEqual">
      <formula>0</formula>
    </cfRule>
  </conditionalFormatting>
  <conditionalFormatting sqref="A39:D39">
    <cfRule type="cellIs" dxfId="312" priority="330" operator="equal">
      <formula>"Risco Extremo"</formula>
    </cfRule>
    <cfRule type="cellIs" dxfId="311" priority="331" operator="equal">
      <formula>"Risco Elevado"</formula>
    </cfRule>
    <cfRule type="cellIs" dxfId="310" priority="332" operator="equal">
      <formula>"Risco Moderado"</formula>
    </cfRule>
    <cfRule type="cellIs" dxfId="309" priority="333" operator="equal">
      <formula>"Risco Baixo"</formula>
    </cfRule>
  </conditionalFormatting>
  <conditionalFormatting sqref="A39">
    <cfRule type="cellIs" dxfId="308" priority="329" operator="notEqual">
      <formula>0</formula>
    </cfRule>
  </conditionalFormatting>
  <conditionalFormatting sqref="A40:D40">
    <cfRule type="cellIs" dxfId="307" priority="325" operator="equal">
      <formula>"Risco Extremo"</formula>
    </cfRule>
    <cfRule type="cellIs" dxfId="306" priority="326" operator="equal">
      <formula>"Risco Elevado"</formula>
    </cfRule>
    <cfRule type="cellIs" dxfId="305" priority="327" operator="equal">
      <formula>"Risco Moderado"</formula>
    </cfRule>
    <cfRule type="cellIs" dxfId="304" priority="328" operator="equal">
      <formula>"Risco Baixo"</formula>
    </cfRule>
  </conditionalFormatting>
  <conditionalFormatting sqref="A40">
    <cfRule type="cellIs" dxfId="303" priority="324" operator="notEqual">
      <formula>0</formula>
    </cfRule>
  </conditionalFormatting>
  <conditionalFormatting sqref="A41:D41">
    <cfRule type="cellIs" dxfId="302" priority="320" operator="equal">
      <formula>"Risco Extremo"</formula>
    </cfRule>
    <cfRule type="cellIs" dxfId="301" priority="321" operator="equal">
      <formula>"Risco Elevado"</formula>
    </cfRule>
    <cfRule type="cellIs" dxfId="300" priority="322" operator="equal">
      <formula>"Risco Moderado"</formula>
    </cfRule>
    <cfRule type="cellIs" dxfId="299" priority="323" operator="equal">
      <formula>"Risco Baixo"</formula>
    </cfRule>
  </conditionalFormatting>
  <conditionalFormatting sqref="A41">
    <cfRule type="cellIs" dxfId="298" priority="319" operator="notEqual">
      <formula>0</formula>
    </cfRule>
  </conditionalFormatting>
  <conditionalFormatting sqref="A42:D42">
    <cfRule type="cellIs" dxfId="297" priority="315" operator="equal">
      <formula>"Risco Extremo"</formula>
    </cfRule>
    <cfRule type="cellIs" dxfId="296" priority="316" operator="equal">
      <formula>"Risco Elevado"</formula>
    </cfRule>
    <cfRule type="cellIs" dxfId="295" priority="317" operator="equal">
      <formula>"Risco Moderado"</formula>
    </cfRule>
    <cfRule type="cellIs" dxfId="294" priority="318" operator="equal">
      <formula>"Risco Baixo"</formula>
    </cfRule>
  </conditionalFormatting>
  <conditionalFormatting sqref="A42">
    <cfRule type="cellIs" dxfId="293" priority="314" operator="notEqual">
      <formula>0</formula>
    </cfRule>
  </conditionalFormatting>
  <conditionalFormatting sqref="A43:D43">
    <cfRule type="cellIs" dxfId="292" priority="310" operator="equal">
      <formula>"Risco Extremo"</formula>
    </cfRule>
    <cfRule type="cellIs" dxfId="291" priority="311" operator="equal">
      <formula>"Risco Elevado"</formula>
    </cfRule>
    <cfRule type="cellIs" dxfId="290" priority="312" operator="equal">
      <formula>"Risco Moderado"</formula>
    </cfRule>
    <cfRule type="cellIs" dxfId="289" priority="313" operator="equal">
      <formula>"Risco Baixo"</formula>
    </cfRule>
  </conditionalFormatting>
  <conditionalFormatting sqref="A43">
    <cfRule type="cellIs" dxfId="288" priority="309" operator="notEqual">
      <formula>0</formula>
    </cfRule>
  </conditionalFormatting>
  <conditionalFormatting sqref="A44:D44">
    <cfRule type="cellIs" dxfId="287" priority="305" operator="equal">
      <formula>"Risco Extremo"</formula>
    </cfRule>
    <cfRule type="cellIs" dxfId="286" priority="306" operator="equal">
      <formula>"Risco Elevado"</formula>
    </cfRule>
    <cfRule type="cellIs" dxfId="285" priority="307" operator="equal">
      <formula>"Risco Moderado"</formula>
    </cfRule>
    <cfRule type="cellIs" dxfId="284" priority="308" operator="equal">
      <formula>"Risco Baixo"</formula>
    </cfRule>
  </conditionalFormatting>
  <conditionalFormatting sqref="A44">
    <cfRule type="cellIs" dxfId="283" priority="304" operator="notEqual">
      <formula>0</formula>
    </cfRule>
  </conditionalFormatting>
  <conditionalFormatting sqref="A45:D45">
    <cfRule type="cellIs" dxfId="282" priority="300" operator="equal">
      <formula>"Risco Extremo"</formula>
    </cfRule>
    <cfRule type="cellIs" dxfId="281" priority="301" operator="equal">
      <formula>"Risco Elevado"</formula>
    </cfRule>
    <cfRule type="cellIs" dxfId="280" priority="302" operator="equal">
      <formula>"Risco Moderado"</formula>
    </cfRule>
    <cfRule type="cellIs" dxfId="279" priority="303" operator="equal">
      <formula>"Risco Baixo"</formula>
    </cfRule>
  </conditionalFormatting>
  <conditionalFormatting sqref="A45">
    <cfRule type="cellIs" dxfId="278" priority="299" operator="notEqual">
      <formula>0</formula>
    </cfRule>
  </conditionalFormatting>
  <conditionalFormatting sqref="A46:D46">
    <cfRule type="cellIs" dxfId="277" priority="295" operator="equal">
      <formula>"Risco Extremo"</formula>
    </cfRule>
    <cfRule type="cellIs" dxfId="276" priority="296" operator="equal">
      <formula>"Risco Elevado"</formula>
    </cfRule>
    <cfRule type="cellIs" dxfId="275" priority="297" operator="equal">
      <formula>"Risco Moderado"</formula>
    </cfRule>
    <cfRule type="cellIs" dxfId="274" priority="298" operator="equal">
      <formula>"Risco Baixo"</formula>
    </cfRule>
  </conditionalFormatting>
  <conditionalFormatting sqref="A46">
    <cfRule type="cellIs" dxfId="273" priority="294" operator="notEqual">
      <formula>0</formula>
    </cfRule>
  </conditionalFormatting>
  <conditionalFormatting sqref="A47:D47">
    <cfRule type="cellIs" dxfId="272" priority="290" operator="equal">
      <formula>"Risco Extremo"</formula>
    </cfRule>
    <cfRule type="cellIs" dxfId="271" priority="291" operator="equal">
      <formula>"Risco Elevado"</formula>
    </cfRule>
    <cfRule type="cellIs" dxfId="270" priority="292" operator="equal">
      <formula>"Risco Moderado"</formula>
    </cfRule>
    <cfRule type="cellIs" dxfId="269" priority="293" operator="equal">
      <formula>"Risco Baixo"</formula>
    </cfRule>
  </conditionalFormatting>
  <conditionalFormatting sqref="A47">
    <cfRule type="cellIs" dxfId="268" priority="289" operator="notEqual">
      <formula>0</formula>
    </cfRule>
  </conditionalFormatting>
  <conditionalFormatting sqref="A48:D48">
    <cfRule type="cellIs" dxfId="267" priority="285" operator="equal">
      <formula>"Risco Extremo"</formula>
    </cfRule>
    <cfRule type="cellIs" dxfId="266" priority="286" operator="equal">
      <formula>"Risco Elevado"</formula>
    </cfRule>
    <cfRule type="cellIs" dxfId="265" priority="287" operator="equal">
      <formula>"Risco Moderado"</formula>
    </cfRule>
    <cfRule type="cellIs" dxfId="264" priority="288" operator="equal">
      <formula>"Risco Baixo"</formula>
    </cfRule>
  </conditionalFormatting>
  <conditionalFormatting sqref="A48">
    <cfRule type="cellIs" dxfId="263" priority="284" operator="notEqual">
      <formula>0</formula>
    </cfRule>
  </conditionalFormatting>
  <conditionalFormatting sqref="A49:D49">
    <cfRule type="cellIs" dxfId="262" priority="280" operator="equal">
      <formula>"Risco Extremo"</formula>
    </cfRule>
    <cfRule type="cellIs" dxfId="261" priority="281" operator="equal">
      <formula>"Risco Elevado"</formula>
    </cfRule>
    <cfRule type="cellIs" dxfId="260" priority="282" operator="equal">
      <formula>"Risco Moderado"</formula>
    </cfRule>
    <cfRule type="cellIs" dxfId="259" priority="283" operator="equal">
      <formula>"Risco Baixo"</formula>
    </cfRule>
  </conditionalFormatting>
  <conditionalFormatting sqref="A49">
    <cfRule type="cellIs" dxfId="258" priority="279" operator="notEqual">
      <formula>0</formula>
    </cfRule>
  </conditionalFormatting>
  <conditionalFormatting sqref="A50:D50">
    <cfRule type="cellIs" dxfId="257" priority="275" operator="equal">
      <formula>"Risco Extremo"</formula>
    </cfRule>
    <cfRule type="cellIs" dxfId="256" priority="276" operator="equal">
      <formula>"Risco Elevado"</formula>
    </cfRule>
    <cfRule type="cellIs" dxfId="255" priority="277" operator="equal">
      <formula>"Risco Moderado"</formula>
    </cfRule>
    <cfRule type="cellIs" dxfId="254" priority="278" operator="equal">
      <formula>"Risco Baixo"</formula>
    </cfRule>
  </conditionalFormatting>
  <conditionalFormatting sqref="A50">
    <cfRule type="cellIs" dxfId="253" priority="274" operator="notEqual">
      <formula>0</formula>
    </cfRule>
  </conditionalFormatting>
  <conditionalFormatting sqref="A51:D51">
    <cfRule type="cellIs" dxfId="252" priority="270" operator="equal">
      <formula>"Risco Extremo"</formula>
    </cfRule>
    <cfRule type="cellIs" dxfId="251" priority="271" operator="equal">
      <formula>"Risco Elevado"</formula>
    </cfRule>
    <cfRule type="cellIs" dxfId="250" priority="272" operator="equal">
      <formula>"Risco Moderado"</formula>
    </cfRule>
    <cfRule type="cellIs" dxfId="249" priority="273" operator="equal">
      <formula>"Risco Baixo"</formula>
    </cfRule>
  </conditionalFormatting>
  <conditionalFormatting sqref="A51">
    <cfRule type="cellIs" dxfId="248" priority="269" operator="notEqual">
      <formula>0</formula>
    </cfRule>
  </conditionalFormatting>
  <conditionalFormatting sqref="A52:D52">
    <cfRule type="cellIs" dxfId="247" priority="265" operator="equal">
      <formula>"Risco Extremo"</formula>
    </cfRule>
    <cfRule type="cellIs" dxfId="246" priority="266" operator="equal">
      <formula>"Risco Elevado"</formula>
    </cfRule>
    <cfRule type="cellIs" dxfId="245" priority="267" operator="equal">
      <formula>"Risco Moderado"</formula>
    </cfRule>
    <cfRule type="cellIs" dxfId="244" priority="268" operator="equal">
      <formula>"Risco Baixo"</formula>
    </cfRule>
  </conditionalFormatting>
  <conditionalFormatting sqref="A52">
    <cfRule type="cellIs" dxfId="243" priority="264" operator="notEqual">
      <formula>0</formula>
    </cfRule>
  </conditionalFormatting>
  <conditionalFormatting sqref="A53:D53">
    <cfRule type="cellIs" dxfId="242" priority="260" operator="equal">
      <formula>"Risco Extremo"</formula>
    </cfRule>
    <cfRule type="cellIs" dxfId="241" priority="261" operator="equal">
      <formula>"Risco Elevado"</formula>
    </cfRule>
    <cfRule type="cellIs" dxfId="240" priority="262" operator="equal">
      <formula>"Risco Moderado"</formula>
    </cfRule>
    <cfRule type="cellIs" dxfId="239" priority="263" operator="equal">
      <formula>"Risco Baixo"</formula>
    </cfRule>
  </conditionalFormatting>
  <conditionalFormatting sqref="A53">
    <cfRule type="cellIs" dxfId="238" priority="259" operator="notEqual">
      <formula>0</formula>
    </cfRule>
  </conditionalFormatting>
  <conditionalFormatting sqref="A54:D54">
    <cfRule type="cellIs" dxfId="237" priority="255" operator="equal">
      <formula>"Risco Extremo"</formula>
    </cfRule>
    <cfRule type="cellIs" dxfId="236" priority="256" operator="equal">
      <formula>"Risco Elevado"</formula>
    </cfRule>
    <cfRule type="cellIs" dxfId="235" priority="257" operator="equal">
      <formula>"Risco Moderado"</formula>
    </cfRule>
    <cfRule type="cellIs" dxfId="234" priority="258" operator="equal">
      <formula>"Risco Baixo"</formula>
    </cfRule>
  </conditionalFormatting>
  <conditionalFormatting sqref="A54">
    <cfRule type="cellIs" dxfId="233" priority="254" operator="notEqual">
      <formula>0</formula>
    </cfRule>
  </conditionalFormatting>
  <conditionalFormatting sqref="A55:D55">
    <cfRule type="cellIs" dxfId="232" priority="250" operator="equal">
      <formula>"Risco Extremo"</formula>
    </cfRule>
    <cfRule type="cellIs" dxfId="231" priority="251" operator="equal">
      <formula>"Risco Elevado"</formula>
    </cfRule>
    <cfRule type="cellIs" dxfId="230" priority="252" operator="equal">
      <formula>"Risco Moderado"</formula>
    </cfRule>
    <cfRule type="cellIs" dxfId="229" priority="253" operator="equal">
      <formula>"Risco Baixo"</formula>
    </cfRule>
  </conditionalFormatting>
  <conditionalFormatting sqref="A55">
    <cfRule type="cellIs" dxfId="228" priority="249" operator="notEqual">
      <formula>0</formula>
    </cfRule>
  </conditionalFormatting>
  <conditionalFormatting sqref="A56:D56">
    <cfRule type="cellIs" dxfId="227" priority="245" operator="equal">
      <formula>"Risco Extremo"</formula>
    </cfRule>
    <cfRule type="cellIs" dxfId="226" priority="246" operator="equal">
      <formula>"Risco Elevado"</formula>
    </cfRule>
    <cfRule type="cellIs" dxfId="225" priority="247" operator="equal">
      <formula>"Risco Moderado"</formula>
    </cfRule>
    <cfRule type="cellIs" dxfId="224" priority="248" operator="equal">
      <formula>"Risco Baixo"</formula>
    </cfRule>
  </conditionalFormatting>
  <conditionalFormatting sqref="A56">
    <cfRule type="cellIs" dxfId="223" priority="244" operator="notEqual">
      <formula>0</formula>
    </cfRule>
  </conditionalFormatting>
  <conditionalFormatting sqref="A57:D57">
    <cfRule type="cellIs" dxfId="222" priority="240" operator="equal">
      <formula>"Risco Extremo"</formula>
    </cfRule>
    <cfRule type="cellIs" dxfId="221" priority="241" operator="equal">
      <formula>"Risco Elevado"</formula>
    </cfRule>
    <cfRule type="cellIs" dxfId="220" priority="242" operator="equal">
      <formula>"Risco Moderado"</formula>
    </cfRule>
    <cfRule type="cellIs" dxfId="219" priority="243" operator="equal">
      <formula>"Risco Baixo"</formula>
    </cfRule>
  </conditionalFormatting>
  <conditionalFormatting sqref="A57">
    <cfRule type="cellIs" dxfId="218" priority="239" operator="notEqual">
      <formula>0</formula>
    </cfRule>
  </conditionalFormatting>
  <conditionalFormatting sqref="A58:D58">
    <cfRule type="cellIs" dxfId="217" priority="235" operator="equal">
      <formula>"Risco Extremo"</formula>
    </cfRule>
    <cfRule type="cellIs" dxfId="216" priority="236" operator="equal">
      <formula>"Risco Elevado"</formula>
    </cfRule>
    <cfRule type="cellIs" dxfId="215" priority="237" operator="equal">
      <formula>"Risco Moderado"</formula>
    </cfRule>
    <cfRule type="cellIs" dxfId="214" priority="238" operator="equal">
      <formula>"Risco Baixo"</formula>
    </cfRule>
  </conditionalFormatting>
  <conditionalFormatting sqref="A58">
    <cfRule type="cellIs" dxfId="213" priority="234" operator="notEqual">
      <formula>0</formula>
    </cfRule>
  </conditionalFormatting>
  <conditionalFormatting sqref="A59:D59">
    <cfRule type="cellIs" dxfId="212" priority="230" operator="equal">
      <formula>"Risco Extremo"</formula>
    </cfRule>
    <cfRule type="cellIs" dxfId="211" priority="231" operator="equal">
      <formula>"Risco Elevado"</formula>
    </cfRule>
    <cfRule type="cellIs" dxfId="210" priority="232" operator="equal">
      <formula>"Risco Moderado"</formula>
    </cfRule>
    <cfRule type="cellIs" dxfId="209" priority="233" operator="equal">
      <formula>"Risco Baixo"</formula>
    </cfRule>
  </conditionalFormatting>
  <conditionalFormatting sqref="A59">
    <cfRule type="cellIs" dxfId="208" priority="229" operator="notEqual">
      <formula>0</formula>
    </cfRule>
  </conditionalFormatting>
  <conditionalFormatting sqref="A60:D60">
    <cfRule type="cellIs" dxfId="207" priority="225" operator="equal">
      <formula>"Risco Extremo"</formula>
    </cfRule>
    <cfRule type="cellIs" dxfId="206" priority="226" operator="equal">
      <formula>"Risco Elevado"</formula>
    </cfRule>
    <cfRule type="cellIs" dxfId="205" priority="227" operator="equal">
      <formula>"Risco Moderado"</formula>
    </cfRule>
    <cfRule type="cellIs" dxfId="204" priority="228" operator="equal">
      <formula>"Risco Baixo"</formula>
    </cfRule>
  </conditionalFormatting>
  <conditionalFormatting sqref="A60">
    <cfRule type="cellIs" dxfId="203" priority="224" operator="notEqual">
      <formula>0</formula>
    </cfRule>
  </conditionalFormatting>
  <conditionalFormatting sqref="A61:D61">
    <cfRule type="cellIs" dxfId="202" priority="220" operator="equal">
      <formula>"Risco Extremo"</formula>
    </cfRule>
    <cfRule type="cellIs" dxfId="201" priority="221" operator="equal">
      <formula>"Risco Elevado"</formula>
    </cfRule>
    <cfRule type="cellIs" dxfId="200" priority="222" operator="equal">
      <formula>"Risco Moderado"</formula>
    </cfRule>
    <cfRule type="cellIs" dxfId="199" priority="223" operator="equal">
      <formula>"Risco Baixo"</formula>
    </cfRule>
  </conditionalFormatting>
  <conditionalFormatting sqref="A61">
    <cfRule type="cellIs" dxfId="198" priority="219" operator="notEqual">
      <formula>0</formula>
    </cfRule>
  </conditionalFormatting>
  <conditionalFormatting sqref="A62:D62">
    <cfRule type="cellIs" dxfId="197" priority="215" operator="equal">
      <formula>"Risco Extremo"</formula>
    </cfRule>
    <cfRule type="cellIs" dxfId="196" priority="216" operator="equal">
      <formula>"Risco Elevado"</formula>
    </cfRule>
    <cfRule type="cellIs" dxfId="195" priority="217" operator="equal">
      <formula>"Risco Moderado"</formula>
    </cfRule>
    <cfRule type="cellIs" dxfId="194" priority="218" operator="equal">
      <formula>"Risco Baixo"</formula>
    </cfRule>
  </conditionalFormatting>
  <conditionalFormatting sqref="A62">
    <cfRule type="cellIs" dxfId="193" priority="214" operator="notEqual">
      <formula>0</formula>
    </cfRule>
  </conditionalFormatting>
  <conditionalFormatting sqref="A63:D63">
    <cfRule type="cellIs" dxfId="192" priority="210" operator="equal">
      <formula>"Risco Extremo"</formula>
    </cfRule>
    <cfRule type="cellIs" dxfId="191" priority="211" operator="equal">
      <formula>"Risco Elevado"</formula>
    </cfRule>
    <cfRule type="cellIs" dxfId="190" priority="212" operator="equal">
      <formula>"Risco Moderado"</formula>
    </cfRule>
    <cfRule type="cellIs" dxfId="189" priority="213" operator="equal">
      <formula>"Risco Baixo"</formula>
    </cfRule>
  </conditionalFormatting>
  <conditionalFormatting sqref="A63">
    <cfRule type="cellIs" dxfId="188" priority="209" operator="notEqual">
      <formula>0</formula>
    </cfRule>
  </conditionalFormatting>
  <conditionalFormatting sqref="A64:D64">
    <cfRule type="cellIs" dxfId="187" priority="205" operator="equal">
      <formula>"Risco Extremo"</formula>
    </cfRule>
    <cfRule type="cellIs" dxfId="186" priority="206" operator="equal">
      <formula>"Risco Elevado"</formula>
    </cfRule>
    <cfRule type="cellIs" dxfId="185" priority="207" operator="equal">
      <formula>"Risco Moderado"</formula>
    </cfRule>
    <cfRule type="cellIs" dxfId="184" priority="208" operator="equal">
      <formula>"Risco Baixo"</formula>
    </cfRule>
  </conditionalFormatting>
  <conditionalFormatting sqref="A64">
    <cfRule type="cellIs" dxfId="183" priority="204" operator="notEqual">
      <formula>0</formula>
    </cfRule>
  </conditionalFormatting>
  <conditionalFormatting sqref="A65:D65">
    <cfRule type="cellIs" dxfId="182" priority="200" operator="equal">
      <formula>"Risco Extremo"</formula>
    </cfRule>
    <cfRule type="cellIs" dxfId="181" priority="201" operator="equal">
      <formula>"Risco Elevado"</formula>
    </cfRule>
    <cfRule type="cellIs" dxfId="180" priority="202" operator="equal">
      <formula>"Risco Moderado"</formula>
    </cfRule>
    <cfRule type="cellIs" dxfId="179" priority="203" operator="equal">
      <formula>"Risco Baixo"</formula>
    </cfRule>
  </conditionalFormatting>
  <conditionalFormatting sqref="A65">
    <cfRule type="cellIs" dxfId="178" priority="199" operator="notEqual">
      <formula>0</formula>
    </cfRule>
  </conditionalFormatting>
  <conditionalFormatting sqref="A66:D66">
    <cfRule type="cellIs" dxfId="177" priority="195" operator="equal">
      <formula>"Risco Extremo"</formula>
    </cfRule>
    <cfRule type="cellIs" dxfId="176" priority="196" operator="equal">
      <formula>"Risco Elevado"</formula>
    </cfRule>
    <cfRule type="cellIs" dxfId="175" priority="197" operator="equal">
      <formula>"Risco Moderado"</formula>
    </cfRule>
    <cfRule type="cellIs" dxfId="174" priority="198" operator="equal">
      <formula>"Risco Baixo"</formula>
    </cfRule>
  </conditionalFormatting>
  <conditionalFormatting sqref="A66">
    <cfRule type="cellIs" dxfId="173" priority="194" operator="notEqual">
      <formula>0</formula>
    </cfRule>
  </conditionalFormatting>
  <conditionalFormatting sqref="A67:D67">
    <cfRule type="cellIs" dxfId="172" priority="190" operator="equal">
      <formula>"Risco Extremo"</formula>
    </cfRule>
    <cfRule type="cellIs" dxfId="171" priority="191" operator="equal">
      <formula>"Risco Elevado"</formula>
    </cfRule>
    <cfRule type="cellIs" dxfId="170" priority="192" operator="equal">
      <formula>"Risco Moderado"</formula>
    </cfRule>
    <cfRule type="cellIs" dxfId="169" priority="193" operator="equal">
      <formula>"Risco Baixo"</formula>
    </cfRule>
  </conditionalFormatting>
  <conditionalFormatting sqref="A67">
    <cfRule type="cellIs" dxfId="168" priority="189" operator="notEqual">
      <formula>0</formula>
    </cfRule>
  </conditionalFormatting>
  <conditionalFormatting sqref="A68:D68">
    <cfRule type="cellIs" dxfId="167" priority="185" operator="equal">
      <formula>"Risco Extremo"</formula>
    </cfRule>
    <cfRule type="cellIs" dxfId="166" priority="186" operator="equal">
      <formula>"Risco Elevado"</formula>
    </cfRule>
    <cfRule type="cellIs" dxfId="165" priority="187" operator="equal">
      <formula>"Risco Moderado"</formula>
    </cfRule>
    <cfRule type="cellIs" dxfId="164" priority="188" operator="equal">
      <formula>"Risco Baixo"</formula>
    </cfRule>
  </conditionalFormatting>
  <conditionalFormatting sqref="A68">
    <cfRule type="cellIs" dxfId="163" priority="184" operator="notEqual">
      <formula>0</formula>
    </cfRule>
  </conditionalFormatting>
  <conditionalFormatting sqref="A69:D69">
    <cfRule type="cellIs" dxfId="162" priority="180" operator="equal">
      <formula>"Risco Extremo"</formula>
    </cfRule>
    <cfRule type="cellIs" dxfId="161" priority="181" operator="equal">
      <formula>"Risco Elevado"</formula>
    </cfRule>
    <cfRule type="cellIs" dxfId="160" priority="182" operator="equal">
      <formula>"Risco Moderado"</formula>
    </cfRule>
    <cfRule type="cellIs" dxfId="159" priority="183" operator="equal">
      <formula>"Risco Baixo"</formula>
    </cfRule>
  </conditionalFormatting>
  <conditionalFormatting sqref="A69">
    <cfRule type="cellIs" dxfId="158" priority="179" operator="notEqual">
      <formula>0</formula>
    </cfRule>
  </conditionalFormatting>
  <conditionalFormatting sqref="A70:D70">
    <cfRule type="cellIs" dxfId="157" priority="175" operator="equal">
      <formula>"Risco Extremo"</formula>
    </cfRule>
    <cfRule type="cellIs" dxfId="156" priority="176" operator="equal">
      <formula>"Risco Elevado"</formula>
    </cfRule>
    <cfRule type="cellIs" dxfId="155" priority="177" operator="equal">
      <formula>"Risco Moderado"</formula>
    </cfRule>
    <cfRule type="cellIs" dxfId="154" priority="178" operator="equal">
      <formula>"Risco Baixo"</formula>
    </cfRule>
  </conditionalFormatting>
  <conditionalFormatting sqref="A70">
    <cfRule type="cellIs" dxfId="153" priority="174" operator="notEqual">
      <formula>0</formula>
    </cfRule>
  </conditionalFormatting>
  <conditionalFormatting sqref="A71:D71">
    <cfRule type="cellIs" dxfId="152" priority="170" operator="equal">
      <formula>"Risco Extremo"</formula>
    </cfRule>
    <cfRule type="cellIs" dxfId="151" priority="171" operator="equal">
      <formula>"Risco Elevado"</formula>
    </cfRule>
    <cfRule type="cellIs" dxfId="150" priority="172" operator="equal">
      <formula>"Risco Moderado"</formula>
    </cfRule>
    <cfRule type="cellIs" dxfId="149" priority="173" operator="equal">
      <formula>"Risco Baixo"</formula>
    </cfRule>
  </conditionalFormatting>
  <conditionalFormatting sqref="A71">
    <cfRule type="cellIs" dxfId="148" priority="169" operator="notEqual">
      <formula>0</formula>
    </cfRule>
  </conditionalFormatting>
  <conditionalFormatting sqref="A72:D72">
    <cfRule type="cellIs" dxfId="147" priority="165" operator="equal">
      <formula>"Risco Extremo"</formula>
    </cfRule>
    <cfRule type="cellIs" dxfId="146" priority="166" operator="equal">
      <formula>"Risco Elevado"</formula>
    </cfRule>
    <cfRule type="cellIs" dxfId="145" priority="167" operator="equal">
      <formula>"Risco Moderado"</formula>
    </cfRule>
    <cfRule type="cellIs" dxfId="144" priority="168" operator="equal">
      <formula>"Risco Baixo"</formula>
    </cfRule>
  </conditionalFormatting>
  <conditionalFormatting sqref="A72">
    <cfRule type="cellIs" dxfId="143" priority="164" operator="notEqual">
      <formula>0</formula>
    </cfRule>
  </conditionalFormatting>
  <conditionalFormatting sqref="A73:D73">
    <cfRule type="cellIs" dxfId="142" priority="160" operator="equal">
      <formula>"Risco Extremo"</formula>
    </cfRule>
    <cfRule type="cellIs" dxfId="141" priority="161" operator="equal">
      <formula>"Risco Elevado"</formula>
    </cfRule>
    <cfRule type="cellIs" dxfId="140" priority="162" operator="equal">
      <formula>"Risco Moderado"</formula>
    </cfRule>
    <cfRule type="cellIs" dxfId="139" priority="163" operator="equal">
      <formula>"Risco Baixo"</formula>
    </cfRule>
  </conditionalFormatting>
  <conditionalFormatting sqref="A73">
    <cfRule type="cellIs" dxfId="138" priority="159" operator="notEqual">
      <formula>0</formula>
    </cfRule>
  </conditionalFormatting>
  <conditionalFormatting sqref="A74:D74">
    <cfRule type="cellIs" dxfId="137" priority="155" operator="equal">
      <formula>"Risco Extremo"</formula>
    </cfRule>
    <cfRule type="cellIs" dxfId="136" priority="156" operator="equal">
      <formula>"Risco Elevado"</formula>
    </cfRule>
    <cfRule type="cellIs" dxfId="135" priority="157" operator="equal">
      <formula>"Risco Moderado"</formula>
    </cfRule>
    <cfRule type="cellIs" dxfId="134" priority="158" operator="equal">
      <formula>"Risco Baixo"</formula>
    </cfRule>
  </conditionalFormatting>
  <conditionalFormatting sqref="A74">
    <cfRule type="cellIs" dxfId="133" priority="154" operator="notEqual">
      <formula>0</formula>
    </cfRule>
  </conditionalFormatting>
  <conditionalFormatting sqref="A75:D75">
    <cfRule type="cellIs" dxfId="132" priority="150" operator="equal">
      <formula>"Risco Extremo"</formula>
    </cfRule>
    <cfRule type="cellIs" dxfId="131" priority="151" operator="equal">
      <formula>"Risco Elevado"</formula>
    </cfRule>
    <cfRule type="cellIs" dxfId="130" priority="152" operator="equal">
      <formula>"Risco Moderado"</formula>
    </cfRule>
    <cfRule type="cellIs" dxfId="129" priority="153" operator="equal">
      <formula>"Risco Baixo"</formula>
    </cfRule>
  </conditionalFormatting>
  <conditionalFormatting sqref="A75">
    <cfRule type="cellIs" dxfId="128" priority="149" operator="notEqual">
      <formula>0</formula>
    </cfRule>
  </conditionalFormatting>
  <conditionalFormatting sqref="A76:D76">
    <cfRule type="cellIs" dxfId="127" priority="145" operator="equal">
      <formula>"Risco Extremo"</formula>
    </cfRule>
    <cfRule type="cellIs" dxfId="126" priority="146" operator="equal">
      <formula>"Risco Elevado"</formula>
    </cfRule>
    <cfRule type="cellIs" dxfId="125" priority="147" operator="equal">
      <formula>"Risco Moderado"</formula>
    </cfRule>
    <cfRule type="cellIs" dxfId="124" priority="148" operator="equal">
      <formula>"Risco Baixo"</formula>
    </cfRule>
  </conditionalFormatting>
  <conditionalFormatting sqref="A76">
    <cfRule type="cellIs" dxfId="123" priority="144" operator="notEqual">
      <formula>0</formula>
    </cfRule>
  </conditionalFormatting>
  <conditionalFormatting sqref="A77:D77">
    <cfRule type="cellIs" dxfId="122" priority="140" operator="equal">
      <formula>"Risco Extremo"</formula>
    </cfRule>
    <cfRule type="cellIs" dxfId="121" priority="141" operator="equal">
      <formula>"Risco Elevado"</formula>
    </cfRule>
    <cfRule type="cellIs" dxfId="120" priority="142" operator="equal">
      <formula>"Risco Moderado"</formula>
    </cfRule>
    <cfRule type="cellIs" dxfId="119" priority="143" operator="equal">
      <formula>"Risco Baixo"</formula>
    </cfRule>
  </conditionalFormatting>
  <conditionalFormatting sqref="A77">
    <cfRule type="cellIs" dxfId="118" priority="139" operator="notEqual">
      <formula>0</formula>
    </cfRule>
  </conditionalFormatting>
  <conditionalFormatting sqref="A78:D78">
    <cfRule type="cellIs" dxfId="117" priority="135" operator="equal">
      <formula>"Risco Extremo"</formula>
    </cfRule>
    <cfRule type="cellIs" dxfId="116" priority="136" operator="equal">
      <formula>"Risco Elevado"</formula>
    </cfRule>
    <cfRule type="cellIs" dxfId="115" priority="137" operator="equal">
      <formula>"Risco Moderado"</formula>
    </cfRule>
    <cfRule type="cellIs" dxfId="114" priority="138" operator="equal">
      <formula>"Risco Baixo"</formula>
    </cfRule>
  </conditionalFormatting>
  <conditionalFormatting sqref="A78">
    <cfRule type="cellIs" dxfId="113" priority="134" operator="notEqual">
      <formula>0</formula>
    </cfRule>
  </conditionalFormatting>
  <conditionalFormatting sqref="A79:D79">
    <cfRule type="cellIs" dxfId="112" priority="130" operator="equal">
      <formula>"Risco Extremo"</formula>
    </cfRule>
    <cfRule type="cellIs" dxfId="111" priority="131" operator="equal">
      <formula>"Risco Elevado"</formula>
    </cfRule>
    <cfRule type="cellIs" dxfId="110" priority="132" operator="equal">
      <formula>"Risco Moderado"</formula>
    </cfRule>
    <cfRule type="cellIs" dxfId="109" priority="133" operator="equal">
      <formula>"Risco Baixo"</formula>
    </cfRule>
  </conditionalFormatting>
  <conditionalFormatting sqref="A79">
    <cfRule type="cellIs" dxfId="108" priority="129" operator="notEqual">
      <formula>0</formula>
    </cfRule>
  </conditionalFormatting>
  <conditionalFormatting sqref="A80:D80">
    <cfRule type="cellIs" dxfId="107" priority="125" operator="equal">
      <formula>"Risco Extremo"</formula>
    </cfRule>
    <cfRule type="cellIs" dxfId="106" priority="126" operator="equal">
      <formula>"Risco Elevado"</formula>
    </cfRule>
    <cfRule type="cellIs" dxfId="105" priority="127" operator="equal">
      <formula>"Risco Moderado"</formula>
    </cfRule>
    <cfRule type="cellIs" dxfId="104" priority="128" operator="equal">
      <formula>"Risco Baixo"</formula>
    </cfRule>
  </conditionalFormatting>
  <conditionalFormatting sqref="A80">
    <cfRule type="cellIs" dxfId="103" priority="124" operator="notEqual">
      <formula>0</formula>
    </cfRule>
  </conditionalFormatting>
  <conditionalFormatting sqref="A81:D81">
    <cfRule type="cellIs" dxfId="102" priority="120" operator="equal">
      <formula>"Risco Extremo"</formula>
    </cfRule>
    <cfRule type="cellIs" dxfId="101" priority="121" operator="equal">
      <formula>"Risco Elevado"</formula>
    </cfRule>
    <cfRule type="cellIs" dxfId="100" priority="122" operator="equal">
      <formula>"Risco Moderado"</formula>
    </cfRule>
    <cfRule type="cellIs" dxfId="99" priority="123" operator="equal">
      <formula>"Risco Baixo"</formula>
    </cfRule>
  </conditionalFormatting>
  <conditionalFormatting sqref="A81">
    <cfRule type="cellIs" dxfId="98" priority="119" operator="notEqual">
      <formula>0</formula>
    </cfRule>
  </conditionalFormatting>
  <conditionalFormatting sqref="A82:D82">
    <cfRule type="cellIs" dxfId="97" priority="115" operator="equal">
      <formula>"Risco Extremo"</formula>
    </cfRule>
    <cfRule type="cellIs" dxfId="96" priority="116" operator="equal">
      <formula>"Risco Elevado"</formula>
    </cfRule>
    <cfRule type="cellIs" dxfId="95" priority="117" operator="equal">
      <formula>"Risco Moderado"</formula>
    </cfRule>
    <cfRule type="cellIs" dxfId="94" priority="118" operator="equal">
      <formula>"Risco Baixo"</formula>
    </cfRule>
  </conditionalFormatting>
  <conditionalFormatting sqref="A82">
    <cfRule type="cellIs" dxfId="93" priority="114" operator="notEqual">
      <formula>0</formula>
    </cfRule>
  </conditionalFormatting>
  <conditionalFormatting sqref="A83:D83">
    <cfRule type="cellIs" dxfId="92" priority="110" operator="equal">
      <formula>"Risco Extremo"</formula>
    </cfRule>
    <cfRule type="cellIs" dxfId="91" priority="111" operator="equal">
      <formula>"Risco Elevado"</formula>
    </cfRule>
    <cfRule type="cellIs" dxfId="90" priority="112" operator="equal">
      <formula>"Risco Moderado"</formula>
    </cfRule>
    <cfRule type="cellIs" dxfId="89" priority="113" operator="equal">
      <formula>"Risco Baixo"</formula>
    </cfRule>
  </conditionalFormatting>
  <conditionalFormatting sqref="A83">
    <cfRule type="cellIs" dxfId="88" priority="109" operator="notEqual">
      <formula>0</formula>
    </cfRule>
  </conditionalFormatting>
  <conditionalFormatting sqref="A84:D84">
    <cfRule type="cellIs" dxfId="87" priority="105" operator="equal">
      <formula>"Risco Extremo"</formula>
    </cfRule>
    <cfRule type="cellIs" dxfId="86" priority="106" operator="equal">
      <formula>"Risco Elevado"</formula>
    </cfRule>
    <cfRule type="cellIs" dxfId="85" priority="107" operator="equal">
      <formula>"Risco Moderado"</formula>
    </cfRule>
    <cfRule type="cellIs" dxfId="84" priority="108" operator="equal">
      <formula>"Risco Baixo"</formula>
    </cfRule>
  </conditionalFormatting>
  <conditionalFormatting sqref="A84">
    <cfRule type="cellIs" dxfId="83" priority="104" operator="notEqual">
      <formula>0</formula>
    </cfRule>
  </conditionalFormatting>
  <conditionalFormatting sqref="A85:D85">
    <cfRule type="cellIs" dxfId="82" priority="100" operator="equal">
      <formula>"Risco Extremo"</formula>
    </cfRule>
    <cfRule type="cellIs" dxfId="81" priority="101" operator="equal">
      <formula>"Risco Elevado"</formula>
    </cfRule>
    <cfRule type="cellIs" dxfId="80" priority="102" operator="equal">
      <formula>"Risco Moderado"</formula>
    </cfRule>
    <cfRule type="cellIs" dxfId="79" priority="103" operator="equal">
      <formula>"Risco Baixo"</formula>
    </cfRule>
  </conditionalFormatting>
  <conditionalFormatting sqref="A85">
    <cfRule type="cellIs" dxfId="78" priority="99" operator="notEqual">
      <formula>0</formula>
    </cfRule>
  </conditionalFormatting>
  <conditionalFormatting sqref="A86:D86">
    <cfRule type="cellIs" dxfId="77" priority="95" operator="equal">
      <formula>"Risco Extremo"</formula>
    </cfRule>
    <cfRule type="cellIs" dxfId="76" priority="96" operator="equal">
      <formula>"Risco Elevado"</formula>
    </cfRule>
    <cfRule type="cellIs" dxfId="75" priority="97" operator="equal">
      <formula>"Risco Moderado"</formula>
    </cfRule>
    <cfRule type="cellIs" dxfId="74" priority="98" operator="equal">
      <formula>"Risco Baixo"</formula>
    </cfRule>
  </conditionalFormatting>
  <conditionalFormatting sqref="A86">
    <cfRule type="cellIs" dxfId="73" priority="94" operator="notEqual">
      <formula>0</formula>
    </cfRule>
  </conditionalFormatting>
  <conditionalFormatting sqref="A87:D87">
    <cfRule type="cellIs" dxfId="72" priority="90" operator="equal">
      <formula>"Risco Extremo"</formula>
    </cfRule>
    <cfRule type="cellIs" dxfId="71" priority="91" operator="equal">
      <formula>"Risco Elevado"</formula>
    </cfRule>
    <cfRule type="cellIs" dxfId="70" priority="92" operator="equal">
      <formula>"Risco Moderado"</formula>
    </cfRule>
    <cfRule type="cellIs" dxfId="69" priority="93" operator="equal">
      <formula>"Risco Baixo"</formula>
    </cfRule>
  </conditionalFormatting>
  <conditionalFormatting sqref="A87">
    <cfRule type="cellIs" dxfId="68" priority="89" operator="notEqual">
      <formula>0</formula>
    </cfRule>
  </conditionalFormatting>
  <conditionalFormatting sqref="A88:D88">
    <cfRule type="cellIs" dxfId="67" priority="85" operator="equal">
      <formula>"Risco Extremo"</formula>
    </cfRule>
    <cfRule type="cellIs" dxfId="66" priority="86" operator="equal">
      <formula>"Risco Elevado"</formula>
    </cfRule>
    <cfRule type="cellIs" dxfId="65" priority="87" operator="equal">
      <formula>"Risco Moderado"</formula>
    </cfRule>
    <cfRule type="cellIs" dxfId="64" priority="88" operator="equal">
      <formula>"Risco Baixo"</formula>
    </cfRule>
  </conditionalFormatting>
  <conditionalFormatting sqref="A88">
    <cfRule type="cellIs" dxfId="63" priority="84" operator="notEqual">
      <formula>0</formula>
    </cfRule>
  </conditionalFormatting>
  <conditionalFormatting sqref="A89:D89">
    <cfRule type="cellIs" dxfId="62" priority="80" operator="equal">
      <formula>"Risco Extremo"</formula>
    </cfRule>
    <cfRule type="cellIs" dxfId="61" priority="81" operator="equal">
      <formula>"Risco Elevado"</formula>
    </cfRule>
    <cfRule type="cellIs" dxfId="60" priority="82" operator="equal">
      <formula>"Risco Moderado"</formula>
    </cfRule>
    <cfRule type="cellIs" dxfId="59" priority="83" operator="equal">
      <formula>"Risco Baixo"</formula>
    </cfRule>
  </conditionalFormatting>
  <conditionalFormatting sqref="A89">
    <cfRule type="cellIs" dxfId="58" priority="79" operator="notEqual">
      <formula>0</formula>
    </cfRule>
  </conditionalFormatting>
  <conditionalFormatting sqref="A90:D90">
    <cfRule type="cellIs" dxfId="57" priority="75" operator="equal">
      <formula>"Risco Extremo"</formula>
    </cfRule>
    <cfRule type="cellIs" dxfId="56" priority="76" operator="equal">
      <formula>"Risco Elevado"</formula>
    </cfRule>
    <cfRule type="cellIs" dxfId="55" priority="77" operator="equal">
      <formula>"Risco Moderado"</formula>
    </cfRule>
    <cfRule type="cellIs" dxfId="54" priority="78" operator="equal">
      <formula>"Risco Baixo"</formula>
    </cfRule>
  </conditionalFormatting>
  <conditionalFormatting sqref="A90">
    <cfRule type="cellIs" dxfId="53" priority="74" operator="notEqual">
      <formula>0</formula>
    </cfRule>
  </conditionalFormatting>
  <conditionalFormatting sqref="A91:D91">
    <cfRule type="cellIs" dxfId="52" priority="70" operator="equal">
      <formula>"Risco Extremo"</formula>
    </cfRule>
    <cfRule type="cellIs" dxfId="51" priority="71" operator="equal">
      <formula>"Risco Elevado"</formula>
    </cfRule>
    <cfRule type="cellIs" dxfId="50" priority="72" operator="equal">
      <formula>"Risco Moderado"</formula>
    </cfRule>
    <cfRule type="cellIs" dxfId="49" priority="73" operator="equal">
      <formula>"Risco Baixo"</formula>
    </cfRule>
  </conditionalFormatting>
  <conditionalFormatting sqref="A91">
    <cfRule type="cellIs" dxfId="48" priority="69" operator="notEqual">
      <formula>0</formula>
    </cfRule>
  </conditionalFormatting>
  <conditionalFormatting sqref="A92:D92">
    <cfRule type="cellIs" dxfId="47" priority="65" operator="equal">
      <formula>"Risco Extremo"</formula>
    </cfRule>
    <cfRule type="cellIs" dxfId="46" priority="66" operator="equal">
      <formula>"Risco Elevado"</formula>
    </cfRule>
    <cfRule type="cellIs" dxfId="45" priority="67" operator="equal">
      <formula>"Risco Moderado"</formula>
    </cfRule>
    <cfRule type="cellIs" dxfId="44" priority="68" operator="equal">
      <formula>"Risco Baixo"</formula>
    </cfRule>
  </conditionalFormatting>
  <conditionalFormatting sqref="A92">
    <cfRule type="cellIs" dxfId="43" priority="64" operator="notEqual">
      <formula>0</formula>
    </cfRule>
  </conditionalFormatting>
  <conditionalFormatting sqref="A93:D93">
    <cfRule type="cellIs" dxfId="42" priority="60" operator="equal">
      <formula>"Risco Extremo"</formula>
    </cfRule>
    <cfRule type="cellIs" dxfId="41" priority="61" operator="equal">
      <formula>"Risco Elevado"</formula>
    </cfRule>
    <cfRule type="cellIs" dxfId="40" priority="62" operator="equal">
      <formula>"Risco Moderado"</formula>
    </cfRule>
    <cfRule type="cellIs" dxfId="39" priority="63" operator="equal">
      <formula>"Risco Baixo"</formula>
    </cfRule>
  </conditionalFormatting>
  <conditionalFormatting sqref="A93">
    <cfRule type="cellIs" dxfId="38" priority="59" operator="notEqual">
      <formula>0</formula>
    </cfRule>
  </conditionalFormatting>
  <conditionalFormatting sqref="A94:D94">
    <cfRule type="cellIs" dxfId="37" priority="55" operator="equal">
      <formula>"Risco Extremo"</formula>
    </cfRule>
    <cfRule type="cellIs" dxfId="36" priority="56" operator="equal">
      <formula>"Risco Elevado"</formula>
    </cfRule>
    <cfRule type="cellIs" dxfId="35" priority="57" operator="equal">
      <formula>"Risco Moderado"</formula>
    </cfRule>
    <cfRule type="cellIs" dxfId="34" priority="58" operator="equal">
      <formula>"Risco Baixo"</formula>
    </cfRule>
  </conditionalFormatting>
  <conditionalFormatting sqref="A94">
    <cfRule type="cellIs" dxfId="33" priority="54" operator="notEqual">
      <formula>0</formula>
    </cfRule>
  </conditionalFormatting>
  <conditionalFormatting sqref="A95:D95">
    <cfRule type="cellIs" dxfId="32" priority="50" operator="equal">
      <formula>"Risco Extremo"</formula>
    </cfRule>
    <cfRule type="cellIs" dxfId="31" priority="51" operator="equal">
      <formula>"Risco Elevado"</formula>
    </cfRule>
    <cfRule type="cellIs" dxfId="30" priority="52" operator="equal">
      <formula>"Risco Moderado"</formula>
    </cfRule>
    <cfRule type="cellIs" dxfId="29" priority="53" operator="equal">
      <formula>"Risco Baixo"</formula>
    </cfRule>
  </conditionalFormatting>
  <conditionalFormatting sqref="A95">
    <cfRule type="cellIs" dxfId="28" priority="49" operator="notEqual">
      <formula>0</formula>
    </cfRule>
  </conditionalFormatting>
  <conditionalFormatting sqref="A96:D96">
    <cfRule type="cellIs" dxfId="27" priority="45" operator="equal">
      <formula>"Risco Extremo"</formula>
    </cfRule>
    <cfRule type="cellIs" dxfId="26" priority="46" operator="equal">
      <formula>"Risco Elevado"</formula>
    </cfRule>
    <cfRule type="cellIs" dxfId="25" priority="47" operator="equal">
      <formula>"Risco Moderado"</formula>
    </cfRule>
    <cfRule type="cellIs" dxfId="24" priority="48" operator="equal">
      <formula>"Risco Baixo"</formula>
    </cfRule>
  </conditionalFormatting>
  <conditionalFormatting sqref="A96">
    <cfRule type="cellIs" dxfId="23" priority="44" operator="notEqual">
      <formula>0</formula>
    </cfRule>
  </conditionalFormatting>
  <conditionalFormatting sqref="A97:D97">
    <cfRule type="cellIs" dxfId="22" priority="40" operator="equal">
      <formula>"Risco Extremo"</formula>
    </cfRule>
    <cfRule type="cellIs" dxfId="21" priority="41" operator="equal">
      <formula>"Risco Elevado"</formula>
    </cfRule>
    <cfRule type="cellIs" dxfId="20" priority="42" operator="equal">
      <formula>"Risco Moderado"</formula>
    </cfRule>
    <cfRule type="cellIs" dxfId="19" priority="43" operator="equal">
      <formula>"Risco Baixo"</formula>
    </cfRule>
  </conditionalFormatting>
  <conditionalFormatting sqref="A97">
    <cfRule type="cellIs" dxfId="18" priority="39" operator="notEqual">
      <formula>0</formula>
    </cfRule>
  </conditionalFormatting>
  <conditionalFormatting sqref="A98:D98">
    <cfRule type="cellIs" dxfId="17" priority="35" operator="equal">
      <formula>"Risco Extremo"</formula>
    </cfRule>
    <cfRule type="cellIs" dxfId="16" priority="36" operator="equal">
      <formula>"Risco Elevado"</formula>
    </cfRule>
    <cfRule type="cellIs" dxfId="15" priority="37" operator="equal">
      <formula>"Risco Moderado"</formula>
    </cfRule>
    <cfRule type="cellIs" dxfId="14" priority="38" operator="equal">
      <formula>"Risco Baixo"</formula>
    </cfRule>
  </conditionalFormatting>
  <conditionalFormatting sqref="A98">
    <cfRule type="cellIs" dxfId="13" priority="34" operator="notEqual">
      <formula>0</formula>
    </cfRule>
  </conditionalFormatting>
  <conditionalFormatting sqref="A99:D99">
    <cfRule type="cellIs" dxfId="12" priority="30" operator="equal">
      <formula>"Risco Extremo"</formula>
    </cfRule>
    <cfRule type="cellIs" dxfId="11" priority="31" operator="equal">
      <formula>"Risco Elevado"</formula>
    </cfRule>
    <cfRule type="cellIs" dxfId="10" priority="32" operator="equal">
      <formula>"Risco Moderado"</formula>
    </cfRule>
    <cfRule type="cellIs" dxfId="9" priority="33" operator="equal">
      <formula>"Risco Baixo"</formula>
    </cfRule>
  </conditionalFormatting>
  <conditionalFormatting sqref="A99">
    <cfRule type="cellIs" dxfId="8" priority="29" operator="notEqual">
      <formula>0</formula>
    </cfRule>
  </conditionalFormatting>
  <conditionalFormatting sqref="A100:D100">
    <cfRule type="cellIs" dxfId="7" priority="25" operator="equal">
      <formula>"Risco Extremo"</formula>
    </cfRule>
    <cfRule type="cellIs" dxfId="6" priority="26" operator="equal">
      <formula>"Risco Elevado"</formula>
    </cfRule>
    <cfRule type="cellIs" dxfId="5" priority="27" operator="equal">
      <formula>"Risco Moderado"</formula>
    </cfRule>
    <cfRule type="cellIs" dxfId="4" priority="28" operator="equal">
      <formula>"Risco Baixo"</formula>
    </cfRule>
  </conditionalFormatting>
  <conditionalFormatting sqref="A100">
    <cfRule type="cellIs" dxfId="3" priority="24" operator="notEqual">
      <formula>0</formula>
    </cfRule>
  </conditionalFormatting>
  <conditionalFormatting sqref="A4:A100">
    <cfRule type="cellIs" dxfId="2" priority="3" operator="equal">
      <formula>0</formula>
    </cfRule>
  </conditionalFormatting>
  <conditionalFormatting sqref="B4:B100">
    <cfRule type="cellIs" dxfId="1" priority="1" operator="equal">
      <formula>"Risco Moderado"</formula>
    </cfRule>
    <cfRule type="cellIs" dxfId="0" priority="2" operator="equal">
      <formula>"Risco Baixo"</formula>
    </cfRule>
  </conditionalFormatting>
  <hyperlinks>
    <hyperlink ref="A2:A3" location="Glossário!C12" display="Eventos de risco"/>
    <hyperlink ref="B2:B3" location="Glossário!C55" display="Nível de Risco"/>
    <hyperlink ref="F2:F3" location="Glossário!C98" display="Tipo"/>
    <hyperlink ref="C2:C3" location="Glossário!C87" display="Possíveis respostas"/>
    <hyperlink ref="D2:D3" location="Glossário!C102" display="Categoria do Risco"/>
  </hyperlinks>
  <pageMargins left="0.511811024" right="0.511811024" top="0.78740157499999996" bottom="0.78740157499999996" header="0.31496062000000002" footer="0.31496062000000002"/>
  <pageSetup paperSize="9" orientation="portrait" r:id="rId1"/>
  <extLst>
    <ext xmlns:x14="http://schemas.microsoft.com/office/spreadsheetml/2009/9/main" uri="{CCE6A557-97BC-4b89-ADB6-D9C93CAAB3DF}">
      <x14:dataValidations xmlns:xm="http://schemas.microsoft.com/office/excel/2006/main" count="6">
        <x14:dataValidation type="list" allowBlank="1" showInputMessage="1" showErrorMessage="1">
          <x14:formula1>
            <xm:f>LISTAS!$K$2:$K$4</xm:f>
          </x14:formula1>
          <xm:sqref>G3:G100</xm:sqref>
        </x14:dataValidation>
        <x14:dataValidation type="list" allowBlank="1" showInputMessage="1" showErrorMessage="1">
          <x14:formula1>
            <xm:f>LISTAS!$M$2:$M$6</xm:f>
          </x14:formula1>
          <xm:sqref>N3:N100</xm:sqref>
        </x14:dataValidation>
        <x14:dataValidation type="list" allowBlank="1" showInputMessage="1" showErrorMessage="1">
          <x14:formula1>
            <xm:f>LISTAS!$I$2:$I$4</xm:f>
          </x14:formula1>
          <xm:sqref>F4:F100</xm:sqref>
        </x14:dataValidation>
        <x14:dataValidation type="list" allowBlank="1" showInputMessage="1" showErrorMessage="1">
          <x14:formula1>
            <xm:f>LISTAS!$I$2:$I$5</xm:f>
          </x14:formula1>
          <xm:sqref>F3</xm:sqref>
        </x14:dataValidation>
        <x14:dataValidation type="list" allowBlank="1" showInputMessage="1" showErrorMessage="1">
          <x14:formula1>
            <xm:f>LISTAS!$C$2:$C$6</xm:f>
          </x14:formula1>
          <xm:sqref>D3 C4:C100</xm:sqref>
        </x14:dataValidation>
        <x14:dataValidation type="list" allowBlank="1" showInputMessage="1" showErrorMessage="1">
          <x14:formula1>
            <xm:f>LISTAS!$O$2:$O$6</xm:f>
          </x14:formula1>
          <xm:sqref>D4:D100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7"/>
  <sheetViews>
    <sheetView workbookViewId="0"/>
  </sheetViews>
  <sheetFormatPr defaultColWidth="9.1796875" defaultRowHeight="14.5" x14ac:dyDescent="0.35"/>
  <cols>
    <col min="1" max="1" width="23" style="22" bestFit="1" customWidth="1"/>
    <col min="2" max="2" width="9.1796875" style="22"/>
    <col min="3" max="3" width="18.1796875" style="22" bestFit="1" customWidth="1"/>
    <col min="4" max="4" width="9.1796875" style="22"/>
    <col min="5" max="5" width="38.453125" style="22" bestFit="1" customWidth="1"/>
    <col min="6" max="6" width="9.1796875" style="22"/>
    <col min="7" max="7" width="37.54296875" style="22" bestFit="1" customWidth="1"/>
    <col min="8" max="14" width="9.1796875" style="22"/>
    <col min="15" max="15" width="13.26953125" style="22" bestFit="1" customWidth="1"/>
    <col min="16" max="16384" width="9.1796875" style="22"/>
  </cols>
  <sheetData>
    <row r="1" spans="1:15" x14ac:dyDescent="0.35">
      <c r="A1" s="22" t="s">
        <v>14</v>
      </c>
      <c r="C1" s="22" t="s">
        <v>12</v>
      </c>
      <c r="E1" s="2" t="s">
        <v>7</v>
      </c>
      <c r="G1" s="2" t="s">
        <v>8</v>
      </c>
      <c r="I1" s="22" t="s">
        <v>18</v>
      </c>
      <c r="K1" s="22" t="s">
        <v>25</v>
      </c>
      <c r="M1" s="22" t="s">
        <v>28</v>
      </c>
      <c r="O1" s="22" t="s">
        <v>136</v>
      </c>
    </row>
    <row r="3" spans="1:15" x14ac:dyDescent="0.35">
      <c r="A3" s="1">
        <v>1</v>
      </c>
      <c r="C3" s="1" t="s">
        <v>15</v>
      </c>
      <c r="E3" s="22" t="s">
        <v>139</v>
      </c>
      <c r="G3" s="22" t="s">
        <v>148</v>
      </c>
      <c r="I3" s="22" t="s">
        <v>65</v>
      </c>
      <c r="K3" s="22" t="s">
        <v>26</v>
      </c>
      <c r="M3" s="22" t="s">
        <v>30</v>
      </c>
      <c r="O3" s="22" t="s">
        <v>68</v>
      </c>
    </row>
    <row r="4" spans="1:15" x14ac:dyDescent="0.35">
      <c r="A4" s="1">
        <v>2</v>
      </c>
      <c r="C4" s="1" t="s">
        <v>17</v>
      </c>
      <c r="E4" s="22" t="s">
        <v>142</v>
      </c>
      <c r="G4" s="22" t="s">
        <v>144</v>
      </c>
      <c r="I4" s="22" t="s">
        <v>41</v>
      </c>
      <c r="K4" s="22" t="s">
        <v>27</v>
      </c>
      <c r="M4" s="22" t="s">
        <v>29</v>
      </c>
      <c r="O4" s="22" t="s">
        <v>42</v>
      </c>
    </row>
    <row r="5" spans="1:15" x14ac:dyDescent="0.35">
      <c r="A5" s="1">
        <v>3</v>
      </c>
      <c r="C5" s="1" t="s">
        <v>16</v>
      </c>
      <c r="E5" s="22" t="s">
        <v>140</v>
      </c>
      <c r="G5" s="22" t="s">
        <v>145</v>
      </c>
      <c r="M5" s="22" t="s">
        <v>31</v>
      </c>
      <c r="O5" s="22" t="s">
        <v>43</v>
      </c>
    </row>
    <row r="6" spans="1:15" x14ac:dyDescent="0.35">
      <c r="A6" s="1">
        <v>4</v>
      </c>
      <c r="C6" s="1" t="s">
        <v>66</v>
      </c>
      <c r="E6" s="22" t="s">
        <v>141</v>
      </c>
      <c r="G6" s="22" t="s">
        <v>146</v>
      </c>
      <c r="M6" s="22" t="s">
        <v>32</v>
      </c>
      <c r="O6" s="22" t="s">
        <v>137</v>
      </c>
    </row>
    <row r="7" spans="1:15" x14ac:dyDescent="0.35">
      <c r="E7" s="22" t="s">
        <v>143</v>
      </c>
      <c r="G7" s="22" t="s">
        <v>147</v>
      </c>
    </row>
  </sheetData>
  <sortState ref="O3:O6">
    <sortCondition ref="O3"/>
  </sortState>
  <pageMargins left="0.511811024" right="0.511811024" top="0.78740157499999996" bottom="0.78740157499999996" header="0.31496062000000002" footer="0.3149606200000000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B2:L20"/>
  <sheetViews>
    <sheetView workbookViewId="0"/>
  </sheetViews>
  <sheetFormatPr defaultColWidth="9.1796875" defaultRowHeight="14.5" x14ac:dyDescent="0.35"/>
  <cols>
    <col min="1" max="1" width="4.26953125" style="47" customWidth="1"/>
    <col min="2" max="2" width="7.1796875" style="77" customWidth="1"/>
    <col min="3" max="3" width="3.1796875" style="47" bestFit="1" customWidth="1"/>
    <col min="4" max="4" width="13.7265625" style="47" customWidth="1"/>
    <col min="5" max="5" width="9.81640625" style="47" bestFit="1" customWidth="1"/>
    <col min="6" max="6" width="17.54296875" style="47" customWidth="1"/>
    <col min="7" max="8" width="17.54296875" style="47" bestFit="1" customWidth="1"/>
    <col min="9" max="9" width="17.54296875" style="47" customWidth="1"/>
    <col min="10" max="10" width="15.453125" style="47" customWidth="1"/>
    <col min="11" max="11" width="7.1796875" style="77" customWidth="1"/>
    <col min="12" max="16384" width="9.1796875" style="47"/>
  </cols>
  <sheetData>
    <row r="2" spans="2:11" ht="30.75" customHeight="1" thickBot="1" x14ac:dyDescent="0.4">
      <c r="B2" s="45"/>
      <c r="C2" s="46"/>
      <c r="D2" s="46"/>
      <c r="E2" s="46"/>
      <c r="F2" s="46"/>
      <c r="G2" s="46"/>
      <c r="H2" s="46"/>
      <c r="I2" s="46"/>
      <c r="J2" s="46"/>
      <c r="K2" s="45"/>
    </row>
    <row r="3" spans="2:11" ht="16" thickBot="1" x14ac:dyDescent="0.4">
      <c r="B3" s="45"/>
      <c r="C3" s="48"/>
      <c r="D3" s="48"/>
      <c r="E3" s="48"/>
      <c r="F3" s="139" t="s">
        <v>50</v>
      </c>
      <c r="G3" s="140"/>
      <c r="H3" s="140"/>
      <c r="I3" s="141"/>
      <c r="J3" s="48"/>
      <c r="K3" s="45"/>
    </row>
    <row r="4" spans="2:11" ht="15.5" x14ac:dyDescent="0.35">
      <c r="B4" s="45"/>
      <c r="C4" s="142" t="s">
        <v>51</v>
      </c>
      <c r="D4" s="49" t="s">
        <v>63</v>
      </c>
      <c r="E4" s="50">
        <v>4</v>
      </c>
      <c r="F4" s="51">
        <v>4</v>
      </c>
      <c r="G4" s="52">
        <v>8</v>
      </c>
      <c r="H4" s="52">
        <v>12</v>
      </c>
      <c r="I4" s="53">
        <v>16</v>
      </c>
      <c r="J4" s="48"/>
      <c r="K4" s="45"/>
    </row>
    <row r="5" spans="2:11" ht="15.5" x14ac:dyDescent="0.35">
      <c r="B5" s="45"/>
      <c r="C5" s="143"/>
      <c r="D5" s="54" t="s">
        <v>62</v>
      </c>
      <c r="E5" s="55">
        <v>3</v>
      </c>
      <c r="F5" s="56">
        <v>3</v>
      </c>
      <c r="G5" s="57">
        <v>6</v>
      </c>
      <c r="H5" s="58">
        <v>9</v>
      </c>
      <c r="I5" s="59">
        <v>12</v>
      </c>
      <c r="J5" s="48"/>
      <c r="K5" s="45"/>
    </row>
    <row r="6" spans="2:11" ht="15.5" x14ac:dyDescent="0.35">
      <c r="B6" s="45"/>
      <c r="C6" s="143"/>
      <c r="D6" s="54" t="s">
        <v>61</v>
      </c>
      <c r="E6" s="55">
        <v>2</v>
      </c>
      <c r="F6" s="56">
        <v>2</v>
      </c>
      <c r="G6" s="57">
        <v>4</v>
      </c>
      <c r="H6" s="57">
        <v>6</v>
      </c>
      <c r="I6" s="59">
        <v>8</v>
      </c>
      <c r="J6" s="48"/>
      <c r="K6" s="45"/>
    </row>
    <row r="7" spans="2:11" ht="16" thickBot="1" x14ac:dyDescent="0.4">
      <c r="B7" s="45"/>
      <c r="C7" s="144"/>
      <c r="D7" s="60" t="s">
        <v>64</v>
      </c>
      <c r="E7" s="61">
        <v>1</v>
      </c>
      <c r="F7" s="62">
        <v>1</v>
      </c>
      <c r="G7" s="63">
        <v>2</v>
      </c>
      <c r="H7" s="63">
        <v>3</v>
      </c>
      <c r="I7" s="64">
        <v>4</v>
      </c>
      <c r="J7" s="48"/>
      <c r="K7" s="45"/>
    </row>
    <row r="8" spans="2:11" ht="15.5" x14ac:dyDescent="0.35">
      <c r="B8" s="45"/>
      <c r="C8" s="65"/>
      <c r="D8" s="48"/>
      <c r="E8" s="48"/>
      <c r="F8" s="66">
        <v>1</v>
      </c>
      <c r="G8" s="67">
        <v>2</v>
      </c>
      <c r="H8" s="67">
        <v>3</v>
      </c>
      <c r="I8" s="68">
        <v>4</v>
      </c>
      <c r="J8" s="48"/>
      <c r="K8" s="45"/>
    </row>
    <row r="9" spans="2:11" ht="15.5" x14ac:dyDescent="0.35">
      <c r="B9" s="45"/>
      <c r="C9" s="48"/>
      <c r="D9" s="48"/>
      <c r="E9" s="48"/>
      <c r="F9" s="69" t="s">
        <v>52</v>
      </c>
      <c r="G9" s="54" t="s">
        <v>47</v>
      </c>
      <c r="H9" s="54" t="s">
        <v>48</v>
      </c>
      <c r="I9" s="70" t="s">
        <v>49</v>
      </c>
      <c r="J9" s="48"/>
      <c r="K9" s="45"/>
    </row>
    <row r="10" spans="2:11" ht="16" thickBot="1" x14ac:dyDescent="0.4">
      <c r="B10" s="45"/>
      <c r="C10" s="48"/>
      <c r="D10" s="48"/>
      <c r="E10" s="48"/>
      <c r="F10" s="71" t="s">
        <v>45</v>
      </c>
      <c r="G10" s="72" t="s">
        <v>60</v>
      </c>
      <c r="H10" s="72" t="s">
        <v>46</v>
      </c>
      <c r="I10" s="73" t="s">
        <v>59</v>
      </c>
      <c r="J10" s="48"/>
      <c r="K10" s="45"/>
    </row>
    <row r="11" spans="2:11" ht="16" thickBot="1" x14ac:dyDescent="0.4">
      <c r="B11" s="45"/>
      <c r="C11" s="48"/>
      <c r="D11" s="48"/>
      <c r="E11" s="48"/>
      <c r="F11" s="145" t="s">
        <v>53</v>
      </c>
      <c r="G11" s="146"/>
      <c r="H11" s="146"/>
      <c r="I11" s="147"/>
      <c r="J11" s="74"/>
      <c r="K11" s="45"/>
    </row>
    <row r="12" spans="2:11" ht="16" thickBot="1" x14ac:dyDescent="0.4">
      <c r="B12" s="45"/>
      <c r="C12" s="48"/>
      <c r="D12" s="75"/>
      <c r="E12" s="76"/>
      <c r="F12" s="48"/>
      <c r="G12" s="48"/>
      <c r="H12" s="48"/>
      <c r="I12" s="48"/>
      <c r="J12" s="48"/>
      <c r="K12" s="45"/>
    </row>
    <row r="13" spans="2:11" ht="15.5" x14ac:dyDescent="0.35">
      <c r="B13" s="45"/>
      <c r="C13" s="48"/>
      <c r="D13" s="48"/>
      <c r="E13" s="76"/>
      <c r="F13" s="148" t="s">
        <v>54</v>
      </c>
      <c r="G13" s="149"/>
      <c r="H13" s="149"/>
      <c r="I13" s="149"/>
      <c r="J13" s="150"/>
      <c r="K13" s="45"/>
    </row>
    <row r="14" spans="2:11" ht="15.5" x14ac:dyDescent="0.35">
      <c r="B14" s="45"/>
      <c r="C14" s="48"/>
      <c r="D14" s="48"/>
      <c r="E14" s="76"/>
      <c r="F14" s="151" t="s">
        <v>55</v>
      </c>
      <c r="G14" s="152"/>
      <c r="H14" s="153" t="s">
        <v>56</v>
      </c>
      <c r="I14" s="154"/>
      <c r="J14" s="155"/>
      <c r="K14" s="45"/>
    </row>
    <row r="15" spans="2:11" ht="15.5" x14ac:dyDescent="0.35">
      <c r="B15" s="45"/>
      <c r="C15" s="48"/>
      <c r="D15" s="48"/>
      <c r="E15" s="76"/>
      <c r="F15" s="156" t="s">
        <v>101</v>
      </c>
      <c r="G15" s="157"/>
      <c r="H15" s="158">
        <v>16</v>
      </c>
      <c r="I15" s="159"/>
      <c r="J15" s="160"/>
      <c r="K15" s="45"/>
    </row>
    <row r="16" spans="2:11" ht="15.5" x14ac:dyDescent="0.35">
      <c r="B16" s="45"/>
      <c r="C16" s="48"/>
      <c r="D16" s="48"/>
      <c r="E16" s="76"/>
      <c r="F16" s="161" t="s">
        <v>102</v>
      </c>
      <c r="G16" s="162"/>
      <c r="H16" s="163" t="s">
        <v>149</v>
      </c>
      <c r="I16" s="164"/>
      <c r="J16" s="165"/>
      <c r="K16" s="45"/>
    </row>
    <row r="17" spans="2:12" ht="15.5" x14ac:dyDescent="0.35">
      <c r="B17" s="45"/>
      <c r="C17" s="48"/>
      <c r="D17" s="48"/>
      <c r="E17" s="76"/>
      <c r="F17" s="166" t="s">
        <v>103</v>
      </c>
      <c r="G17" s="167"/>
      <c r="H17" s="168" t="s">
        <v>57</v>
      </c>
      <c r="I17" s="169"/>
      <c r="J17" s="170"/>
      <c r="K17" s="45"/>
    </row>
    <row r="18" spans="2:12" ht="16" thickBot="1" x14ac:dyDescent="0.4">
      <c r="B18" s="45"/>
      <c r="C18" s="48"/>
      <c r="D18" s="48"/>
      <c r="E18" s="76"/>
      <c r="F18" s="134" t="s">
        <v>104</v>
      </c>
      <c r="G18" s="135"/>
      <c r="H18" s="136" t="s">
        <v>58</v>
      </c>
      <c r="I18" s="137"/>
      <c r="J18" s="138"/>
      <c r="K18" s="45"/>
    </row>
    <row r="19" spans="2:12" ht="30.75" customHeight="1" x14ac:dyDescent="0.35">
      <c r="B19" s="45"/>
      <c r="C19" s="46"/>
      <c r="D19" s="46"/>
      <c r="E19" s="46"/>
      <c r="F19" s="46"/>
      <c r="G19" s="46"/>
      <c r="H19" s="46"/>
      <c r="I19" s="46"/>
      <c r="J19" s="46"/>
      <c r="K19" s="45"/>
    </row>
    <row r="20" spans="2:12" x14ac:dyDescent="0.35">
      <c r="C20" s="77"/>
      <c r="D20" s="77"/>
      <c r="E20" s="77"/>
      <c r="F20" s="77"/>
      <c r="G20" s="77"/>
      <c r="H20" s="77"/>
      <c r="I20" s="77"/>
      <c r="J20" s="77"/>
      <c r="L20" s="77"/>
    </row>
  </sheetData>
  <sheetProtection algorithmName="SHA-512" hashValue="Nqgf+7m7JsJkSDxDf9n0KniL3Rt9bSaAdRxx9WnHhi+m+91HzD/59HScTfu5tJihC4U59bNHaWBe7F7txmRg8w==" saltValue="udW/kKntxUyiZb8rD9uvXA==" spinCount="100000" sheet="1" objects="1" scenarios="1" selectLockedCells="1" selectUnlockedCells="1"/>
  <mergeCells count="14">
    <mergeCell ref="F18:G18"/>
    <mergeCell ref="H18:J18"/>
    <mergeCell ref="F3:I3"/>
    <mergeCell ref="C4:C7"/>
    <mergeCell ref="F11:I11"/>
    <mergeCell ref="F13:J13"/>
    <mergeCell ref="F14:G14"/>
    <mergeCell ref="H14:J14"/>
    <mergeCell ref="F15:G15"/>
    <mergeCell ref="H15:J15"/>
    <mergeCell ref="F16:G16"/>
    <mergeCell ref="H16:J16"/>
    <mergeCell ref="F17:G17"/>
    <mergeCell ref="H17:J17"/>
  </mergeCells>
  <pageMargins left="0.511811024" right="0.511811024" top="0.78740157499999996" bottom="0.78740157499999996" header="0.31496062000000002" footer="0.31496062000000002"/>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B2:AA62"/>
  <sheetViews>
    <sheetView zoomScale="60" zoomScaleNormal="60" workbookViewId="0"/>
  </sheetViews>
  <sheetFormatPr defaultColWidth="9.1796875" defaultRowHeight="14.5" x14ac:dyDescent="0.35"/>
  <cols>
    <col min="1" max="1" width="7.26953125" style="28" customWidth="1"/>
    <col min="2" max="2" width="4.54296875" style="28" customWidth="1"/>
    <col min="3" max="25" width="9.1796875" style="28"/>
    <col min="26" max="26" width="15.26953125" style="28" customWidth="1"/>
    <col min="27" max="27" width="5.453125" style="28" customWidth="1"/>
    <col min="28" max="16384" width="9.1796875" style="28"/>
  </cols>
  <sheetData>
    <row r="2" spans="2:27" x14ac:dyDescent="0.35">
      <c r="B2" s="5"/>
      <c r="C2" s="5"/>
      <c r="D2" s="5"/>
      <c r="E2" s="5"/>
      <c r="F2" s="5"/>
      <c r="G2" s="5"/>
      <c r="H2" s="5"/>
      <c r="I2" s="5"/>
      <c r="J2" s="5"/>
      <c r="K2" s="5"/>
      <c r="L2" s="5"/>
      <c r="M2" s="5"/>
      <c r="N2" s="5"/>
      <c r="O2" s="5"/>
      <c r="P2" s="5"/>
      <c r="Q2" s="5"/>
      <c r="R2" s="5"/>
      <c r="S2" s="5"/>
      <c r="T2" s="5"/>
      <c r="U2" s="5"/>
      <c r="V2" s="5"/>
      <c r="W2" s="5"/>
      <c r="X2" s="5"/>
      <c r="Y2" s="5"/>
      <c r="Z2" s="5"/>
      <c r="AA2" s="5"/>
    </row>
    <row r="3" spans="2:27" ht="25.5" customHeight="1" x14ac:dyDescent="0.6">
      <c r="B3" s="31"/>
      <c r="C3" s="171" t="s">
        <v>150</v>
      </c>
      <c r="D3" s="171"/>
      <c r="E3" s="171"/>
      <c r="F3" s="171"/>
      <c r="G3" s="171"/>
      <c r="H3" s="171"/>
      <c r="I3" s="171"/>
      <c r="J3" s="171"/>
      <c r="K3" s="171"/>
      <c r="L3" s="171"/>
      <c r="M3" s="171"/>
      <c r="N3" s="171"/>
      <c r="O3" s="171"/>
      <c r="P3" s="171"/>
      <c r="Q3" s="171"/>
      <c r="R3" s="171"/>
      <c r="S3" s="171"/>
      <c r="T3" s="171"/>
      <c r="U3" s="171"/>
      <c r="V3" s="171"/>
      <c r="W3" s="171"/>
      <c r="X3" s="171"/>
      <c r="Y3" s="171"/>
      <c r="Z3" s="171"/>
      <c r="AA3" s="31"/>
    </row>
    <row r="4" spans="2:27" x14ac:dyDescent="0.35">
      <c r="B4" s="5"/>
      <c r="C4" s="5"/>
      <c r="D4" s="5"/>
      <c r="E4" s="5"/>
      <c r="F4" s="5"/>
      <c r="G4" s="5"/>
      <c r="H4" s="5"/>
      <c r="I4" s="5"/>
      <c r="J4" s="5"/>
      <c r="K4" s="5"/>
      <c r="L4" s="5"/>
      <c r="M4" s="5"/>
      <c r="N4" s="5"/>
      <c r="O4" s="5"/>
      <c r="P4" s="5"/>
      <c r="Q4" s="5"/>
      <c r="R4" s="5"/>
      <c r="S4" s="5"/>
      <c r="T4" s="5"/>
      <c r="U4" s="5"/>
      <c r="V4" s="5"/>
      <c r="W4" s="5"/>
      <c r="X4" s="5"/>
      <c r="Y4" s="5"/>
      <c r="Z4" s="5"/>
      <c r="AA4" s="5"/>
    </row>
    <row r="5" spans="2:27" x14ac:dyDescent="0.35">
      <c r="B5" s="5"/>
      <c r="C5" s="5"/>
      <c r="D5" s="5"/>
      <c r="E5" s="5"/>
      <c r="F5" s="5"/>
      <c r="G5" s="5"/>
      <c r="H5" s="5"/>
      <c r="I5" s="5"/>
      <c r="J5" s="5"/>
      <c r="K5" s="5"/>
      <c r="L5" s="5"/>
      <c r="M5" s="5"/>
      <c r="N5" s="5"/>
      <c r="O5" s="5"/>
      <c r="P5" s="5"/>
      <c r="Q5" s="5"/>
      <c r="R5" s="5"/>
      <c r="S5" s="5"/>
      <c r="T5" s="5"/>
      <c r="U5" s="5"/>
      <c r="V5" s="5"/>
      <c r="W5" s="5"/>
      <c r="X5" s="5"/>
      <c r="Y5" s="5"/>
      <c r="Z5" s="5"/>
      <c r="AA5" s="5"/>
    </row>
    <row r="6" spans="2:27" x14ac:dyDescent="0.35">
      <c r="B6" s="5"/>
      <c r="C6" s="5"/>
      <c r="D6" s="5"/>
      <c r="E6" s="5"/>
      <c r="F6" s="5"/>
      <c r="G6" s="5"/>
      <c r="H6" s="5"/>
      <c r="I6" s="5"/>
      <c r="J6" s="5"/>
      <c r="K6" s="5"/>
      <c r="L6" s="5"/>
      <c r="M6" s="5"/>
      <c r="N6" s="5"/>
      <c r="O6" s="5"/>
      <c r="P6" s="5"/>
      <c r="Q6" s="5"/>
      <c r="R6" s="5"/>
      <c r="S6" s="5"/>
      <c r="T6" s="5"/>
      <c r="U6" s="5"/>
      <c r="V6" s="5"/>
      <c r="W6" s="5"/>
      <c r="X6" s="5"/>
      <c r="Y6" s="5"/>
      <c r="Z6" s="5"/>
      <c r="AA6" s="5"/>
    </row>
    <row r="7" spans="2:27" x14ac:dyDescent="0.35">
      <c r="B7" s="5"/>
      <c r="C7" s="5"/>
      <c r="D7" s="5"/>
      <c r="E7" s="5"/>
      <c r="F7" s="5"/>
      <c r="G7" s="5"/>
      <c r="H7" s="5"/>
      <c r="I7" s="5"/>
      <c r="J7" s="5"/>
      <c r="K7" s="5"/>
      <c r="L7" s="5"/>
      <c r="M7" s="5"/>
      <c r="N7" s="5"/>
      <c r="O7" s="5"/>
      <c r="P7" s="5"/>
      <c r="Q7" s="5"/>
      <c r="R7" s="5"/>
      <c r="S7" s="5"/>
      <c r="T7" s="5"/>
      <c r="U7" s="5"/>
      <c r="V7" s="5"/>
      <c r="W7" s="5"/>
      <c r="X7" s="5"/>
      <c r="Y7" s="5"/>
      <c r="Z7" s="5"/>
      <c r="AA7" s="5"/>
    </row>
    <row r="8" spans="2:27" x14ac:dyDescent="0.35">
      <c r="B8" s="5"/>
      <c r="C8" s="5"/>
      <c r="D8" s="5"/>
      <c r="E8" s="5"/>
      <c r="F8" s="5"/>
      <c r="G8" s="5"/>
      <c r="H8" s="5"/>
      <c r="I8" s="5"/>
      <c r="J8" s="5"/>
      <c r="K8" s="5"/>
      <c r="L8" s="5"/>
      <c r="M8" s="5"/>
      <c r="N8" s="5"/>
      <c r="O8" s="5"/>
      <c r="P8" s="5"/>
      <c r="Q8" s="5"/>
      <c r="R8" s="5"/>
      <c r="S8" s="5"/>
      <c r="T8" s="5"/>
      <c r="U8" s="5"/>
      <c r="V8" s="5"/>
      <c r="W8" s="5"/>
      <c r="X8" s="5"/>
      <c r="Y8" s="5"/>
      <c r="Z8" s="5"/>
      <c r="AA8" s="5"/>
    </row>
    <row r="9" spans="2:27" x14ac:dyDescent="0.35">
      <c r="B9" s="5"/>
      <c r="C9" s="5"/>
      <c r="D9" s="5"/>
      <c r="E9" s="5"/>
      <c r="F9" s="5"/>
      <c r="G9" s="5"/>
      <c r="H9" s="5"/>
      <c r="I9" s="5"/>
      <c r="J9" s="5"/>
      <c r="K9" s="5"/>
      <c r="L9" s="5"/>
      <c r="M9" s="5"/>
      <c r="N9" s="5"/>
      <c r="O9" s="5"/>
      <c r="P9" s="5"/>
      <c r="Q9" s="5"/>
      <c r="R9" s="5"/>
      <c r="S9" s="5"/>
      <c r="T9" s="5"/>
      <c r="U9" s="5"/>
      <c r="V9" s="5"/>
      <c r="W9" s="5"/>
      <c r="X9" s="5"/>
      <c r="Y9" s="5"/>
      <c r="Z9" s="5"/>
      <c r="AA9" s="5"/>
    </row>
    <row r="10" spans="2:27" x14ac:dyDescent="0.35">
      <c r="B10" s="5"/>
      <c r="C10" s="5"/>
      <c r="D10" s="5"/>
      <c r="E10" s="5"/>
      <c r="F10" s="5"/>
      <c r="G10" s="5"/>
      <c r="H10" s="5"/>
      <c r="I10" s="5"/>
      <c r="J10" s="5"/>
      <c r="K10" s="5"/>
      <c r="L10" s="5"/>
      <c r="M10" s="5"/>
      <c r="N10" s="5"/>
      <c r="O10" s="5"/>
      <c r="P10" s="5"/>
      <c r="Q10" s="5"/>
      <c r="R10" s="5"/>
      <c r="S10" s="5"/>
      <c r="T10" s="5"/>
      <c r="U10" s="5"/>
      <c r="V10" s="5"/>
      <c r="W10" s="5"/>
      <c r="X10" s="5"/>
      <c r="Y10" s="5"/>
      <c r="Z10" s="5"/>
      <c r="AA10" s="5"/>
    </row>
    <row r="11" spans="2:27" x14ac:dyDescent="0.35">
      <c r="B11" s="5"/>
      <c r="C11" s="5"/>
      <c r="D11" s="5"/>
      <c r="E11" s="5"/>
      <c r="F11" s="5"/>
      <c r="G11" s="5"/>
      <c r="H11" s="5"/>
      <c r="I11" s="5"/>
      <c r="J11" s="5"/>
      <c r="K11" s="5"/>
      <c r="L11" s="5"/>
      <c r="M11" s="5"/>
      <c r="N11" s="5"/>
      <c r="O11" s="5"/>
      <c r="P11" s="5"/>
      <c r="Q11" s="5"/>
      <c r="R11" s="5"/>
      <c r="S11" s="5"/>
      <c r="T11" s="5"/>
      <c r="U11" s="5"/>
      <c r="V11" s="5"/>
      <c r="W11" s="5"/>
      <c r="X11" s="5"/>
      <c r="Y11" s="5"/>
      <c r="Z11" s="5"/>
      <c r="AA11" s="5"/>
    </row>
    <row r="12" spans="2:27" x14ac:dyDescent="0.35">
      <c r="B12" s="5"/>
      <c r="C12" s="5"/>
      <c r="D12" s="5"/>
      <c r="E12" s="5"/>
      <c r="F12" s="5"/>
      <c r="G12" s="5"/>
      <c r="H12" s="5"/>
      <c r="I12" s="5"/>
      <c r="J12" s="5"/>
      <c r="K12" s="5"/>
      <c r="L12" s="5"/>
      <c r="M12" s="5"/>
      <c r="N12" s="5"/>
      <c r="O12" s="5"/>
      <c r="P12" s="5"/>
      <c r="Q12" s="5"/>
      <c r="R12" s="5"/>
      <c r="S12" s="5"/>
      <c r="T12" s="5"/>
      <c r="U12" s="5"/>
      <c r="V12" s="5"/>
      <c r="W12" s="5"/>
      <c r="X12" s="5"/>
      <c r="Y12" s="5"/>
      <c r="Z12" s="5"/>
      <c r="AA12" s="5"/>
    </row>
    <row r="13" spans="2:27" x14ac:dyDescent="0.35">
      <c r="B13" s="5"/>
      <c r="C13" s="5"/>
      <c r="D13" s="5"/>
      <c r="E13" s="5"/>
      <c r="F13" s="5"/>
      <c r="G13" s="5"/>
      <c r="H13" s="5"/>
      <c r="I13" s="5"/>
      <c r="J13" s="5"/>
      <c r="K13" s="5"/>
      <c r="L13" s="5"/>
      <c r="M13" s="5"/>
      <c r="N13" s="5"/>
      <c r="O13" s="5"/>
      <c r="P13" s="5"/>
      <c r="Q13" s="5"/>
      <c r="R13" s="5"/>
      <c r="S13" s="5"/>
      <c r="T13" s="5"/>
      <c r="U13" s="5"/>
      <c r="V13" s="5"/>
      <c r="W13" s="5"/>
      <c r="X13" s="5"/>
      <c r="Y13" s="5"/>
      <c r="Z13" s="5"/>
      <c r="AA13" s="5"/>
    </row>
    <row r="14" spans="2:27" x14ac:dyDescent="0.35">
      <c r="B14" s="5"/>
      <c r="C14" s="5"/>
      <c r="D14" s="5"/>
      <c r="E14" s="5"/>
      <c r="F14" s="5"/>
      <c r="G14" s="5"/>
      <c r="H14" s="5"/>
      <c r="I14" s="5"/>
      <c r="J14" s="5"/>
      <c r="K14" s="5"/>
      <c r="L14" s="5"/>
      <c r="M14" s="5"/>
      <c r="N14" s="5"/>
      <c r="O14" s="5"/>
      <c r="P14" s="5"/>
      <c r="Q14" s="5"/>
      <c r="R14" s="5"/>
      <c r="S14" s="5"/>
      <c r="T14" s="5"/>
      <c r="U14" s="5"/>
      <c r="V14" s="5"/>
      <c r="W14" s="5"/>
      <c r="X14" s="5"/>
      <c r="Y14" s="5"/>
      <c r="Z14" s="5"/>
      <c r="AA14" s="5"/>
    </row>
    <row r="15" spans="2:27" x14ac:dyDescent="0.35">
      <c r="B15" s="5"/>
      <c r="C15" s="5"/>
      <c r="D15" s="5"/>
      <c r="E15" s="5"/>
      <c r="F15" s="5"/>
      <c r="G15" s="5"/>
      <c r="H15" s="5"/>
      <c r="I15" s="5"/>
      <c r="J15" s="5"/>
      <c r="K15" s="5"/>
      <c r="L15" s="5"/>
      <c r="M15" s="5"/>
      <c r="N15" s="5"/>
      <c r="O15" s="5"/>
      <c r="P15" s="5"/>
      <c r="Q15" s="5"/>
      <c r="R15" s="5"/>
      <c r="S15" s="5"/>
      <c r="T15" s="5"/>
      <c r="U15" s="5"/>
      <c r="V15" s="5"/>
      <c r="W15" s="5"/>
      <c r="X15" s="5"/>
      <c r="Y15" s="5"/>
      <c r="Z15" s="5"/>
      <c r="AA15" s="5"/>
    </row>
    <row r="16" spans="2:27" x14ac:dyDescent="0.35">
      <c r="B16" s="5"/>
      <c r="C16" s="5"/>
      <c r="D16" s="5"/>
      <c r="E16" s="5"/>
      <c r="F16" s="5"/>
      <c r="G16" s="5"/>
      <c r="H16" s="5"/>
      <c r="I16" s="5"/>
      <c r="J16" s="5"/>
      <c r="K16" s="5"/>
      <c r="L16" s="5"/>
      <c r="M16" s="5"/>
      <c r="N16" s="5"/>
      <c r="O16" s="5"/>
      <c r="P16" s="5"/>
      <c r="Q16" s="5"/>
      <c r="R16" s="5"/>
      <c r="S16" s="5"/>
      <c r="T16" s="5"/>
      <c r="U16" s="5"/>
      <c r="V16" s="5"/>
      <c r="W16" s="5"/>
      <c r="X16" s="5"/>
      <c r="Y16" s="5"/>
      <c r="Z16" s="5"/>
      <c r="AA16" s="5"/>
    </row>
    <row r="17" spans="2:27" x14ac:dyDescent="0.35">
      <c r="B17" s="5"/>
      <c r="C17" s="5"/>
      <c r="D17" s="5"/>
      <c r="E17" s="5"/>
      <c r="F17" s="5"/>
      <c r="G17" s="5"/>
      <c r="H17" s="5"/>
      <c r="I17" s="5"/>
      <c r="J17" s="5"/>
      <c r="K17" s="5"/>
      <c r="L17" s="5"/>
      <c r="M17" s="5"/>
      <c r="N17" s="5"/>
      <c r="O17" s="5"/>
      <c r="P17" s="5"/>
      <c r="Q17" s="5"/>
      <c r="R17" s="5"/>
      <c r="S17" s="5"/>
      <c r="T17" s="5"/>
      <c r="U17" s="5"/>
      <c r="V17" s="5"/>
      <c r="W17" s="5"/>
      <c r="X17" s="5"/>
      <c r="Y17" s="5"/>
      <c r="Z17" s="5"/>
      <c r="AA17" s="5"/>
    </row>
    <row r="18" spans="2:27" x14ac:dyDescent="0.35">
      <c r="B18" s="5"/>
      <c r="C18" s="5"/>
      <c r="D18" s="5"/>
      <c r="E18" s="5"/>
      <c r="F18" s="5"/>
      <c r="G18" s="5"/>
      <c r="H18" s="5"/>
      <c r="I18" s="5"/>
      <c r="J18" s="5"/>
      <c r="K18" s="5"/>
      <c r="L18" s="5"/>
      <c r="M18" s="5"/>
      <c r="N18" s="5"/>
      <c r="O18" s="5"/>
      <c r="P18" s="5"/>
      <c r="Q18" s="5"/>
      <c r="R18" s="5"/>
      <c r="S18" s="5"/>
      <c r="T18" s="5"/>
      <c r="U18" s="5"/>
      <c r="V18" s="5"/>
      <c r="W18" s="5"/>
      <c r="X18" s="5"/>
      <c r="Y18" s="5"/>
      <c r="Z18" s="5"/>
      <c r="AA18" s="5"/>
    </row>
    <row r="19" spans="2:27" x14ac:dyDescent="0.35">
      <c r="B19" s="5"/>
      <c r="C19" s="5"/>
      <c r="D19" s="5"/>
      <c r="E19" s="5"/>
      <c r="F19" s="5"/>
      <c r="G19" s="5"/>
      <c r="H19" s="5"/>
      <c r="I19" s="5"/>
      <c r="J19" s="5"/>
      <c r="K19" s="5"/>
      <c r="L19" s="5"/>
      <c r="M19" s="5"/>
      <c r="N19" s="5"/>
      <c r="O19" s="5"/>
      <c r="P19" s="5"/>
      <c r="Q19" s="5"/>
      <c r="R19" s="5"/>
      <c r="S19" s="5"/>
      <c r="T19" s="5"/>
      <c r="U19" s="5"/>
      <c r="V19" s="5"/>
      <c r="W19" s="5"/>
      <c r="X19" s="5"/>
      <c r="Y19" s="5"/>
      <c r="Z19" s="5"/>
      <c r="AA19" s="5"/>
    </row>
    <row r="20" spans="2:27" x14ac:dyDescent="0.35">
      <c r="B20" s="5"/>
      <c r="C20" s="5"/>
      <c r="D20" s="5"/>
      <c r="E20" s="5"/>
      <c r="F20" s="5"/>
      <c r="G20" s="5"/>
      <c r="H20" s="5"/>
      <c r="I20" s="5"/>
      <c r="J20" s="5"/>
      <c r="K20" s="5"/>
      <c r="L20" s="5"/>
      <c r="M20" s="5"/>
      <c r="N20" s="5"/>
      <c r="O20" s="5"/>
      <c r="P20" s="5"/>
      <c r="Q20" s="5"/>
      <c r="R20" s="5"/>
      <c r="S20" s="5"/>
      <c r="T20" s="5"/>
      <c r="U20" s="5"/>
      <c r="V20" s="5"/>
      <c r="W20" s="5"/>
      <c r="X20" s="5"/>
      <c r="Y20" s="5"/>
      <c r="Z20" s="5"/>
      <c r="AA20" s="5"/>
    </row>
    <row r="21" spans="2:27" x14ac:dyDescent="0.35">
      <c r="B21" s="5"/>
      <c r="C21" s="5"/>
      <c r="D21" s="5"/>
      <c r="E21" s="5"/>
      <c r="F21" s="5"/>
      <c r="G21" s="5"/>
      <c r="H21" s="5"/>
      <c r="I21" s="5"/>
      <c r="J21" s="5"/>
      <c r="K21" s="5"/>
      <c r="L21" s="5"/>
      <c r="M21" s="5"/>
      <c r="N21" s="5"/>
      <c r="O21" s="5"/>
      <c r="P21" s="5"/>
      <c r="Q21" s="5"/>
      <c r="R21" s="5"/>
      <c r="S21" s="5"/>
      <c r="T21" s="5"/>
      <c r="U21" s="5"/>
      <c r="V21" s="5"/>
      <c r="W21" s="5"/>
      <c r="X21" s="5"/>
      <c r="Y21" s="5"/>
      <c r="Z21" s="5"/>
      <c r="AA21" s="5"/>
    </row>
    <row r="22" spans="2:27" x14ac:dyDescent="0.35">
      <c r="B22" s="5"/>
      <c r="C22" s="5"/>
      <c r="D22" s="5"/>
      <c r="E22" s="5"/>
      <c r="F22" s="5"/>
      <c r="G22" s="5"/>
      <c r="H22" s="5"/>
      <c r="I22" s="5"/>
      <c r="J22" s="5"/>
      <c r="K22" s="5"/>
      <c r="L22" s="5"/>
      <c r="M22" s="5"/>
      <c r="N22" s="5"/>
      <c r="O22" s="5"/>
      <c r="P22" s="5"/>
      <c r="Q22" s="5"/>
      <c r="R22" s="5"/>
      <c r="S22" s="5"/>
      <c r="T22" s="5"/>
      <c r="U22" s="5"/>
      <c r="V22" s="5"/>
      <c r="W22" s="5"/>
      <c r="X22" s="5"/>
      <c r="Y22" s="5"/>
      <c r="Z22" s="5"/>
      <c r="AA22" s="5"/>
    </row>
    <row r="23" spans="2:27" x14ac:dyDescent="0.35">
      <c r="B23" s="5"/>
      <c r="C23" s="5"/>
      <c r="D23" s="5"/>
      <c r="E23" s="5"/>
      <c r="F23" s="5"/>
      <c r="G23" s="5"/>
      <c r="H23" s="5"/>
      <c r="I23" s="5"/>
      <c r="J23" s="5"/>
      <c r="K23" s="5"/>
      <c r="L23" s="5"/>
      <c r="M23" s="5"/>
      <c r="N23" s="5"/>
      <c r="O23" s="5"/>
      <c r="P23" s="5"/>
      <c r="Q23" s="5"/>
      <c r="R23" s="5"/>
      <c r="S23" s="5"/>
      <c r="T23" s="5"/>
      <c r="U23" s="5"/>
      <c r="V23" s="5"/>
      <c r="W23" s="5"/>
      <c r="X23" s="5"/>
      <c r="Y23" s="5"/>
      <c r="Z23" s="5"/>
      <c r="AA23" s="5"/>
    </row>
    <row r="24" spans="2:27" x14ac:dyDescent="0.35">
      <c r="B24" s="5"/>
      <c r="C24" s="5"/>
      <c r="D24" s="5"/>
      <c r="E24" s="5"/>
      <c r="F24" s="5"/>
      <c r="G24" s="5"/>
      <c r="H24" s="5"/>
      <c r="I24" s="5"/>
      <c r="J24" s="5"/>
      <c r="K24" s="5"/>
      <c r="L24" s="5"/>
      <c r="M24" s="5"/>
      <c r="N24" s="5"/>
      <c r="O24" s="5"/>
      <c r="P24" s="5"/>
      <c r="Q24" s="5"/>
      <c r="R24" s="5"/>
      <c r="S24" s="5"/>
      <c r="T24" s="5"/>
      <c r="U24" s="5"/>
      <c r="V24" s="5"/>
      <c r="W24" s="5"/>
      <c r="X24" s="5"/>
      <c r="Y24" s="5"/>
      <c r="Z24" s="5"/>
      <c r="AA24" s="5"/>
    </row>
    <row r="25" spans="2:27" x14ac:dyDescent="0.35">
      <c r="B25" s="5"/>
      <c r="C25" s="5"/>
      <c r="D25" s="5"/>
      <c r="E25" s="5"/>
      <c r="F25" s="5"/>
      <c r="G25" s="5"/>
      <c r="H25" s="5"/>
      <c r="I25" s="5"/>
      <c r="J25" s="5"/>
      <c r="K25" s="5"/>
      <c r="L25" s="5"/>
      <c r="M25" s="5"/>
      <c r="N25" s="5"/>
      <c r="O25" s="5"/>
      <c r="P25" s="5"/>
      <c r="Q25" s="5"/>
      <c r="R25" s="5"/>
      <c r="S25" s="5"/>
      <c r="T25" s="5"/>
      <c r="U25" s="5"/>
      <c r="V25" s="5"/>
      <c r="W25" s="5"/>
      <c r="X25" s="5"/>
      <c r="Y25" s="5"/>
      <c r="Z25" s="5"/>
      <c r="AA25" s="5"/>
    </row>
    <row r="26" spans="2:27" x14ac:dyDescent="0.35">
      <c r="B26" s="5"/>
      <c r="C26" s="5"/>
      <c r="D26" s="5"/>
      <c r="E26" s="5"/>
      <c r="F26" s="5"/>
      <c r="G26" s="5"/>
      <c r="H26" s="5"/>
      <c r="I26" s="5"/>
      <c r="J26" s="5"/>
      <c r="K26" s="5"/>
      <c r="L26" s="5"/>
      <c r="M26" s="5"/>
      <c r="N26" s="5"/>
      <c r="O26" s="5"/>
      <c r="P26" s="5"/>
      <c r="Q26" s="5"/>
      <c r="R26" s="5"/>
      <c r="S26" s="5"/>
      <c r="T26" s="5"/>
      <c r="U26" s="5"/>
      <c r="V26" s="5"/>
      <c r="W26" s="5"/>
      <c r="X26" s="5"/>
      <c r="Y26" s="5"/>
      <c r="Z26" s="5"/>
      <c r="AA26" s="5"/>
    </row>
    <row r="27" spans="2:27" x14ac:dyDescent="0.35">
      <c r="B27" s="5"/>
      <c r="C27" s="5"/>
      <c r="D27" s="5"/>
      <c r="E27" s="5"/>
      <c r="F27" s="5"/>
      <c r="G27" s="5"/>
      <c r="H27" s="5"/>
      <c r="I27" s="5"/>
      <c r="J27" s="5"/>
      <c r="K27" s="5"/>
      <c r="L27" s="5"/>
      <c r="M27" s="5"/>
      <c r="N27" s="5"/>
      <c r="O27" s="5"/>
      <c r="P27" s="5"/>
      <c r="Q27" s="5"/>
      <c r="R27" s="5"/>
      <c r="S27" s="5"/>
      <c r="T27" s="5"/>
      <c r="U27" s="5"/>
      <c r="V27" s="5"/>
      <c r="W27" s="5"/>
      <c r="X27" s="5"/>
      <c r="Y27" s="5"/>
      <c r="Z27" s="5"/>
      <c r="AA27" s="5"/>
    </row>
    <row r="28" spans="2:27" x14ac:dyDescent="0.35">
      <c r="B28" s="5"/>
      <c r="C28" s="5"/>
      <c r="D28" s="5"/>
      <c r="E28" s="5"/>
      <c r="F28" s="5"/>
      <c r="G28" s="5"/>
      <c r="H28" s="5"/>
      <c r="I28" s="5"/>
      <c r="J28" s="5"/>
      <c r="K28" s="5"/>
      <c r="L28" s="5"/>
      <c r="M28" s="5"/>
      <c r="N28" s="5"/>
      <c r="O28" s="5"/>
      <c r="P28" s="5"/>
      <c r="Q28" s="5"/>
      <c r="R28" s="5"/>
      <c r="S28" s="5"/>
      <c r="T28" s="5"/>
      <c r="U28" s="5"/>
      <c r="V28" s="5"/>
      <c r="W28" s="5"/>
      <c r="X28" s="5"/>
      <c r="Y28" s="5"/>
      <c r="Z28" s="5"/>
      <c r="AA28" s="5"/>
    </row>
    <row r="29" spans="2:27" x14ac:dyDescent="0.35">
      <c r="B29" s="5"/>
      <c r="C29" s="5"/>
      <c r="D29" s="5"/>
      <c r="E29" s="5"/>
      <c r="F29" s="5"/>
      <c r="G29" s="5"/>
      <c r="H29" s="5"/>
      <c r="I29" s="5"/>
      <c r="J29" s="5"/>
      <c r="K29" s="5"/>
      <c r="L29" s="5"/>
      <c r="M29" s="5"/>
      <c r="N29" s="5"/>
      <c r="O29" s="5"/>
      <c r="P29" s="5"/>
      <c r="Q29" s="5"/>
      <c r="R29" s="5"/>
      <c r="S29" s="5"/>
      <c r="T29" s="5"/>
      <c r="U29" s="5"/>
      <c r="V29" s="5"/>
      <c r="W29" s="5"/>
      <c r="X29" s="5"/>
      <c r="Y29" s="5"/>
      <c r="Z29" s="5"/>
      <c r="AA29" s="5"/>
    </row>
    <row r="30" spans="2:27" x14ac:dyDescent="0.35">
      <c r="B30" s="5"/>
      <c r="C30" s="5"/>
      <c r="D30" s="5"/>
      <c r="E30" s="5"/>
      <c r="F30" s="5"/>
      <c r="G30" s="5"/>
      <c r="H30" s="5"/>
      <c r="I30" s="5"/>
      <c r="J30" s="5"/>
      <c r="K30" s="5"/>
      <c r="L30" s="5"/>
      <c r="M30" s="5"/>
      <c r="N30" s="5"/>
      <c r="O30" s="5"/>
      <c r="P30" s="5"/>
      <c r="Q30" s="5"/>
      <c r="R30" s="5"/>
      <c r="S30" s="5"/>
      <c r="T30" s="5"/>
      <c r="U30" s="5"/>
      <c r="V30" s="5"/>
      <c r="W30" s="5"/>
      <c r="X30" s="5"/>
      <c r="Y30" s="5"/>
      <c r="Z30" s="5"/>
      <c r="AA30" s="5"/>
    </row>
    <row r="31" spans="2:27" x14ac:dyDescent="0.35">
      <c r="B31" s="5"/>
      <c r="C31" s="5"/>
      <c r="D31" s="5"/>
      <c r="E31" s="5"/>
      <c r="F31" s="5"/>
      <c r="G31" s="5"/>
      <c r="H31" s="5"/>
      <c r="I31" s="5"/>
      <c r="J31" s="5"/>
      <c r="K31" s="5"/>
      <c r="L31" s="5"/>
      <c r="M31" s="5"/>
      <c r="N31" s="5"/>
      <c r="O31" s="5"/>
      <c r="P31" s="5"/>
      <c r="Q31" s="5"/>
      <c r="R31" s="5"/>
      <c r="S31" s="5"/>
      <c r="T31" s="5"/>
      <c r="U31" s="5"/>
      <c r="V31" s="5"/>
      <c r="W31" s="5"/>
      <c r="X31" s="5"/>
      <c r="Y31" s="5"/>
      <c r="Z31" s="5"/>
      <c r="AA31" s="5"/>
    </row>
    <row r="32" spans="2:27" x14ac:dyDescent="0.35">
      <c r="B32" s="5"/>
      <c r="C32" s="5"/>
      <c r="D32" s="5"/>
      <c r="E32" s="5"/>
      <c r="F32" s="5"/>
      <c r="G32" s="5"/>
      <c r="H32" s="5"/>
      <c r="I32" s="5"/>
      <c r="J32" s="5"/>
      <c r="K32" s="5"/>
      <c r="L32" s="5"/>
      <c r="M32" s="5"/>
      <c r="N32" s="5"/>
      <c r="O32" s="5"/>
      <c r="P32" s="5"/>
      <c r="Q32" s="5"/>
      <c r="R32" s="5"/>
      <c r="S32" s="5"/>
      <c r="T32" s="5"/>
      <c r="U32" s="5"/>
      <c r="V32" s="5"/>
      <c r="W32" s="5"/>
      <c r="X32" s="5"/>
      <c r="Y32" s="5"/>
      <c r="Z32" s="5"/>
      <c r="AA32" s="5"/>
    </row>
    <row r="33" spans="2:27" x14ac:dyDescent="0.35">
      <c r="B33" s="5"/>
      <c r="C33" s="5"/>
      <c r="D33" s="5"/>
      <c r="E33" s="5"/>
      <c r="F33" s="5"/>
      <c r="G33" s="5"/>
      <c r="H33" s="5"/>
      <c r="I33" s="5"/>
      <c r="J33" s="5"/>
      <c r="K33" s="5"/>
      <c r="L33" s="5"/>
      <c r="M33" s="5"/>
      <c r="N33" s="5"/>
      <c r="O33" s="5"/>
      <c r="P33" s="5"/>
      <c r="Q33" s="5"/>
      <c r="R33" s="5"/>
      <c r="S33" s="5"/>
      <c r="T33" s="5"/>
      <c r="U33" s="5"/>
      <c r="V33" s="5"/>
      <c r="W33" s="5"/>
      <c r="X33" s="5"/>
      <c r="Y33" s="5"/>
      <c r="Z33" s="5"/>
      <c r="AA33" s="5"/>
    </row>
    <row r="34" spans="2:27" x14ac:dyDescent="0.35">
      <c r="B34" s="5"/>
      <c r="C34" s="5"/>
      <c r="D34" s="5"/>
      <c r="E34" s="5"/>
      <c r="F34" s="5"/>
      <c r="G34" s="5"/>
      <c r="H34" s="5"/>
      <c r="I34" s="5"/>
      <c r="J34" s="5"/>
      <c r="K34" s="5"/>
      <c r="L34" s="5"/>
      <c r="M34" s="5"/>
      <c r="N34" s="5"/>
      <c r="O34" s="5"/>
      <c r="P34" s="5"/>
      <c r="Q34" s="5"/>
      <c r="R34" s="5"/>
      <c r="S34" s="5"/>
      <c r="T34" s="5"/>
      <c r="U34" s="5"/>
      <c r="V34" s="5"/>
      <c r="W34" s="5"/>
      <c r="X34" s="5"/>
      <c r="Y34" s="5"/>
      <c r="Z34" s="5"/>
      <c r="AA34" s="5"/>
    </row>
    <row r="35" spans="2:27" x14ac:dyDescent="0.35">
      <c r="B35" s="5"/>
      <c r="C35" s="5"/>
      <c r="D35" s="5"/>
      <c r="E35" s="5"/>
      <c r="F35" s="5"/>
      <c r="G35" s="5"/>
      <c r="H35" s="5"/>
      <c r="I35" s="5"/>
      <c r="J35" s="5"/>
      <c r="K35" s="5"/>
      <c r="L35" s="5"/>
      <c r="M35" s="5"/>
      <c r="N35" s="5"/>
      <c r="O35" s="5"/>
      <c r="P35" s="5"/>
      <c r="Q35" s="5"/>
      <c r="R35" s="5"/>
      <c r="S35" s="5"/>
      <c r="T35" s="5"/>
      <c r="U35" s="5"/>
      <c r="V35" s="5"/>
      <c r="W35" s="5"/>
      <c r="X35" s="5"/>
      <c r="Y35" s="5"/>
      <c r="Z35" s="5"/>
      <c r="AA35" s="5"/>
    </row>
    <row r="36" spans="2:27" x14ac:dyDescent="0.35">
      <c r="B36" s="5"/>
      <c r="C36" s="5"/>
      <c r="D36" s="5"/>
      <c r="E36" s="5"/>
      <c r="F36" s="5"/>
      <c r="G36" s="5"/>
      <c r="H36" s="5"/>
      <c r="I36" s="5"/>
      <c r="J36" s="5"/>
      <c r="K36" s="5"/>
      <c r="L36" s="5"/>
      <c r="M36" s="5"/>
      <c r="N36" s="5"/>
      <c r="O36" s="5"/>
      <c r="P36" s="5"/>
      <c r="Q36" s="5"/>
      <c r="R36" s="5"/>
      <c r="S36" s="5"/>
      <c r="T36" s="5"/>
      <c r="U36" s="5"/>
      <c r="V36" s="5"/>
      <c r="W36" s="5"/>
      <c r="X36" s="5"/>
      <c r="Y36" s="5"/>
      <c r="Z36" s="5"/>
      <c r="AA36" s="5"/>
    </row>
    <row r="37" spans="2:27" x14ac:dyDescent="0.35">
      <c r="B37" s="5"/>
      <c r="C37" s="5"/>
      <c r="D37" s="5"/>
      <c r="E37" s="5"/>
      <c r="F37" s="5"/>
      <c r="G37" s="5"/>
      <c r="H37" s="5"/>
      <c r="I37" s="5"/>
      <c r="J37" s="5"/>
      <c r="K37" s="5"/>
      <c r="L37" s="5"/>
      <c r="M37" s="5"/>
      <c r="N37" s="5"/>
      <c r="O37" s="5"/>
      <c r="P37" s="5"/>
      <c r="Q37" s="5"/>
      <c r="R37" s="5"/>
      <c r="S37" s="5"/>
      <c r="T37" s="5"/>
      <c r="U37" s="5"/>
      <c r="V37" s="5"/>
      <c r="W37" s="5"/>
      <c r="X37" s="5"/>
      <c r="Y37" s="5"/>
      <c r="Z37" s="5"/>
      <c r="AA37" s="5"/>
    </row>
    <row r="38" spans="2:27" x14ac:dyDescent="0.35">
      <c r="B38" s="5"/>
      <c r="C38" s="5"/>
      <c r="D38" s="5"/>
      <c r="E38" s="5"/>
      <c r="F38" s="5"/>
      <c r="G38" s="5"/>
      <c r="H38" s="5"/>
      <c r="I38" s="5"/>
      <c r="J38" s="5"/>
      <c r="K38" s="5"/>
      <c r="L38" s="5"/>
      <c r="M38" s="5"/>
      <c r="N38" s="5"/>
      <c r="O38" s="5"/>
      <c r="P38" s="5"/>
      <c r="Q38" s="5"/>
      <c r="R38" s="5"/>
      <c r="S38" s="5"/>
      <c r="T38" s="5"/>
      <c r="U38" s="5"/>
      <c r="V38" s="5"/>
      <c r="W38" s="5"/>
      <c r="X38" s="5"/>
      <c r="Y38" s="5"/>
      <c r="Z38" s="5"/>
      <c r="AA38" s="5"/>
    </row>
    <row r="39" spans="2:27" x14ac:dyDescent="0.35">
      <c r="B39" s="5"/>
      <c r="C39" s="5"/>
      <c r="D39" s="5"/>
      <c r="E39" s="5"/>
      <c r="F39" s="5"/>
      <c r="G39" s="5"/>
      <c r="H39" s="5"/>
      <c r="I39" s="5"/>
      <c r="J39" s="5"/>
      <c r="K39" s="5"/>
      <c r="L39" s="5"/>
      <c r="M39" s="5"/>
      <c r="N39" s="5"/>
      <c r="O39" s="5"/>
      <c r="P39" s="5"/>
      <c r="Q39" s="5"/>
      <c r="R39" s="5"/>
      <c r="S39" s="5"/>
      <c r="T39" s="5"/>
      <c r="U39" s="5"/>
      <c r="V39" s="5"/>
      <c r="W39" s="5"/>
      <c r="X39" s="5"/>
      <c r="Y39" s="5"/>
      <c r="Z39" s="5"/>
      <c r="AA39" s="5"/>
    </row>
    <row r="40" spans="2:27" x14ac:dyDescent="0.35">
      <c r="B40" s="5"/>
      <c r="C40" s="5"/>
      <c r="D40" s="5"/>
      <c r="E40" s="5"/>
      <c r="F40" s="5"/>
      <c r="G40" s="5"/>
      <c r="H40" s="5"/>
      <c r="I40" s="5"/>
      <c r="J40" s="5"/>
      <c r="K40" s="5"/>
      <c r="L40" s="5"/>
      <c r="M40" s="5"/>
      <c r="N40" s="5"/>
      <c r="O40" s="5"/>
      <c r="P40" s="5"/>
      <c r="Q40" s="5"/>
      <c r="R40" s="5"/>
      <c r="S40" s="5"/>
      <c r="T40" s="5"/>
      <c r="U40" s="5"/>
      <c r="V40" s="5"/>
      <c r="W40" s="5"/>
      <c r="X40" s="5"/>
      <c r="Y40" s="5"/>
      <c r="Z40" s="5"/>
      <c r="AA40" s="5"/>
    </row>
    <row r="41" spans="2:27" x14ac:dyDescent="0.35">
      <c r="B41" s="5"/>
      <c r="C41" s="5"/>
      <c r="D41" s="5"/>
      <c r="E41" s="5"/>
      <c r="F41" s="5"/>
      <c r="G41" s="5"/>
      <c r="H41" s="5"/>
      <c r="I41" s="5"/>
      <c r="J41" s="5"/>
      <c r="K41" s="5"/>
      <c r="L41" s="5"/>
      <c r="M41" s="5"/>
      <c r="N41" s="5"/>
      <c r="O41" s="5"/>
      <c r="P41" s="5"/>
      <c r="Q41" s="5"/>
      <c r="R41" s="5"/>
      <c r="S41" s="5"/>
      <c r="T41" s="5"/>
      <c r="U41" s="5"/>
      <c r="V41" s="5"/>
      <c r="W41" s="5"/>
      <c r="X41" s="5"/>
      <c r="Y41" s="5"/>
      <c r="Z41" s="5"/>
      <c r="AA41" s="5"/>
    </row>
    <row r="42" spans="2:27" x14ac:dyDescent="0.35">
      <c r="B42" s="5"/>
      <c r="C42" s="5"/>
      <c r="D42" s="5"/>
      <c r="E42" s="5"/>
      <c r="F42" s="5"/>
      <c r="G42" s="5"/>
      <c r="H42" s="5"/>
      <c r="I42" s="5"/>
      <c r="J42" s="5"/>
      <c r="K42" s="5"/>
      <c r="L42" s="5"/>
      <c r="M42" s="5"/>
      <c r="N42" s="5"/>
      <c r="O42" s="5"/>
      <c r="P42" s="5"/>
      <c r="Q42" s="5"/>
      <c r="R42" s="5"/>
      <c r="S42" s="5"/>
      <c r="T42" s="5"/>
      <c r="U42" s="5"/>
      <c r="V42" s="5"/>
      <c r="W42" s="5"/>
      <c r="X42" s="5"/>
      <c r="Y42" s="5"/>
      <c r="Z42" s="5"/>
      <c r="AA42" s="5"/>
    </row>
    <row r="43" spans="2:27" x14ac:dyDescent="0.35">
      <c r="B43" s="5"/>
      <c r="C43" s="5"/>
      <c r="D43" s="5"/>
      <c r="E43" s="5"/>
      <c r="F43" s="5"/>
      <c r="G43" s="5"/>
      <c r="H43" s="5"/>
      <c r="I43" s="5"/>
      <c r="J43" s="5"/>
      <c r="K43" s="5"/>
      <c r="L43" s="5"/>
      <c r="M43" s="5"/>
      <c r="N43" s="5"/>
      <c r="O43" s="5"/>
      <c r="P43" s="5"/>
      <c r="Q43" s="5"/>
      <c r="R43" s="5"/>
      <c r="S43" s="5"/>
      <c r="T43" s="5"/>
      <c r="U43" s="5"/>
      <c r="V43" s="5"/>
      <c r="W43" s="5"/>
      <c r="X43" s="5"/>
      <c r="Y43" s="5"/>
      <c r="Z43" s="5"/>
      <c r="AA43" s="5"/>
    </row>
    <row r="44" spans="2:27" x14ac:dyDescent="0.35">
      <c r="B44" s="5"/>
      <c r="C44" s="5"/>
      <c r="D44" s="5"/>
      <c r="E44" s="5"/>
      <c r="F44" s="5"/>
      <c r="G44" s="5"/>
      <c r="H44" s="5"/>
      <c r="I44" s="5"/>
      <c r="J44" s="5"/>
      <c r="K44" s="5"/>
      <c r="L44" s="5"/>
      <c r="M44" s="5"/>
      <c r="N44" s="5"/>
      <c r="O44" s="5"/>
      <c r="P44" s="5"/>
      <c r="Q44" s="5"/>
      <c r="R44" s="5"/>
      <c r="S44" s="5"/>
      <c r="T44" s="5"/>
      <c r="U44" s="5"/>
      <c r="V44" s="5"/>
      <c r="W44" s="5"/>
      <c r="X44" s="5"/>
      <c r="Y44" s="5"/>
      <c r="Z44" s="5"/>
      <c r="AA44" s="5"/>
    </row>
    <row r="45" spans="2:27" x14ac:dyDescent="0.35">
      <c r="B45" s="5"/>
      <c r="C45" s="5"/>
      <c r="D45" s="5"/>
      <c r="E45" s="5"/>
      <c r="F45" s="5"/>
      <c r="G45" s="5"/>
      <c r="H45" s="5"/>
      <c r="I45" s="5"/>
      <c r="J45" s="5"/>
      <c r="K45" s="5"/>
      <c r="L45" s="5"/>
      <c r="M45" s="5"/>
      <c r="N45" s="5"/>
      <c r="O45" s="5"/>
      <c r="P45" s="5"/>
      <c r="Q45" s="5"/>
      <c r="R45" s="5"/>
      <c r="S45" s="5"/>
      <c r="T45" s="5"/>
      <c r="U45" s="5"/>
      <c r="V45" s="5"/>
      <c r="W45" s="5"/>
      <c r="X45" s="5"/>
      <c r="Y45" s="5"/>
      <c r="Z45" s="5"/>
      <c r="AA45" s="5"/>
    </row>
    <row r="46" spans="2:27" x14ac:dyDescent="0.35">
      <c r="B46" s="5"/>
      <c r="C46" s="5"/>
      <c r="D46" s="5"/>
      <c r="E46" s="5"/>
      <c r="F46" s="5"/>
      <c r="G46" s="5"/>
      <c r="H46" s="5"/>
      <c r="I46" s="5"/>
      <c r="J46" s="5"/>
      <c r="K46" s="5"/>
      <c r="L46" s="5"/>
      <c r="M46" s="5"/>
      <c r="N46" s="5"/>
      <c r="O46" s="5"/>
      <c r="P46" s="5"/>
      <c r="Q46" s="5"/>
      <c r="R46" s="5"/>
      <c r="S46" s="5"/>
      <c r="T46" s="5"/>
      <c r="U46" s="5"/>
      <c r="V46" s="5"/>
      <c r="W46" s="5"/>
      <c r="X46" s="5"/>
      <c r="Y46" s="5"/>
      <c r="Z46" s="5"/>
      <c r="AA46" s="5"/>
    </row>
    <row r="47" spans="2:27" x14ac:dyDescent="0.35">
      <c r="B47" s="5"/>
      <c r="C47" s="5"/>
      <c r="D47" s="5"/>
      <c r="E47" s="5"/>
      <c r="F47" s="5"/>
      <c r="G47" s="5"/>
      <c r="H47" s="5"/>
      <c r="I47" s="5"/>
      <c r="J47" s="5"/>
      <c r="K47" s="5"/>
      <c r="L47" s="5"/>
      <c r="M47" s="5"/>
      <c r="N47" s="5"/>
      <c r="O47" s="5"/>
      <c r="P47" s="5"/>
      <c r="Q47" s="5"/>
      <c r="R47" s="5"/>
      <c r="S47" s="5"/>
      <c r="T47" s="5"/>
      <c r="U47" s="5"/>
      <c r="V47" s="5"/>
      <c r="W47" s="5"/>
      <c r="X47" s="5"/>
      <c r="Y47" s="5"/>
      <c r="Z47" s="5"/>
      <c r="AA47" s="5"/>
    </row>
    <row r="48" spans="2:27" x14ac:dyDescent="0.35">
      <c r="B48" s="5"/>
      <c r="C48" s="5"/>
      <c r="D48" s="5"/>
      <c r="E48" s="5"/>
      <c r="F48" s="5"/>
      <c r="G48" s="5"/>
      <c r="H48" s="5"/>
      <c r="I48" s="5"/>
      <c r="J48" s="5"/>
      <c r="K48" s="5"/>
      <c r="L48" s="5"/>
      <c r="M48" s="5"/>
      <c r="N48" s="5"/>
      <c r="O48" s="5"/>
      <c r="P48" s="5"/>
      <c r="Q48" s="5"/>
      <c r="R48" s="5"/>
      <c r="S48" s="5"/>
      <c r="T48" s="5"/>
      <c r="U48" s="5"/>
      <c r="V48" s="5"/>
      <c r="W48" s="5"/>
      <c r="X48" s="5"/>
      <c r="Y48" s="5"/>
      <c r="Z48" s="5"/>
      <c r="AA48" s="5"/>
    </row>
    <row r="49" spans="2:27" x14ac:dyDescent="0.35">
      <c r="B49" s="5"/>
      <c r="C49" s="5"/>
      <c r="D49" s="5"/>
      <c r="E49" s="5"/>
      <c r="F49" s="5"/>
      <c r="G49" s="5"/>
      <c r="H49" s="5"/>
      <c r="I49" s="5"/>
      <c r="J49" s="5"/>
      <c r="K49" s="5"/>
      <c r="L49" s="5"/>
      <c r="M49" s="5"/>
      <c r="N49" s="5"/>
      <c r="O49" s="5"/>
      <c r="P49" s="5"/>
      <c r="Q49" s="5"/>
      <c r="R49" s="5"/>
      <c r="S49" s="5"/>
      <c r="T49" s="5"/>
      <c r="U49" s="5"/>
      <c r="V49" s="5"/>
      <c r="W49" s="5"/>
      <c r="X49" s="5"/>
      <c r="Y49" s="5"/>
      <c r="Z49" s="5"/>
      <c r="AA49" s="5"/>
    </row>
    <row r="50" spans="2:27" x14ac:dyDescent="0.35">
      <c r="B50" s="5"/>
      <c r="C50" s="5"/>
      <c r="D50" s="5"/>
      <c r="E50" s="5"/>
      <c r="F50" s="5"/>
      <c r="G50" s="5"/>
      <c r="H50" s="5"/>
      <c r="I50" s="5"/>
      <c r="J50" s="5"/>
      <c r="K50" s="5"/>
      <c r="L50" s="5"/>
      <c r="M50" s="5"/>
      <c r="N50" s="5"/>
      <c r="O50" s="5"/>
      <c r="P50" s="5"/>
      <c r="Q50" s="5"/>
      <c r="R50" s="5"/>
      <c r="S50" s="5"/>
      <c r="T50" s="5"/>
      <c r="U50" s="5"/>
      <c r="V50" s="5"/>
      <c r="W50" s="5"/>
      <c r="X50" s="5"/>
      <c r="Y50" s="5"/>
      <c r="Z50" s="5"/>
      <c r="AA50" s="5"/>
    </row>
    <row r="51" spans="2:27" x14ac:dyDescent="0.35">
      <c r="B51" s="5"/>
      <c r="C51" s="5"/>
      <c r="D51" s="5"/>
      <c r="E51" s="5"/>
      <c r="F51" s="5"/>
      <c r="G51" s="5"/>
      <c r="H51" s="5"/>
      <c r="I51" s="5"/>
      <c r="J51" s="5"/>
      <c r="K51" s="5"/>
      <c r="L51" s="5"/>
      <c r="M51" s="5"/>
      <c r="N51" s="5"/>
      <c r="O51" s="5"/>
      <c r="P51" s="5"/>
      <c r="Q51" s="5"/>
      <c r="R51" s="5"/>
      <c r="S51" s="5"/>
      <c r="T51" s="5"/>
      <c r="U51" s="5"/>
      <c r="V51" s="5"/>
      <c r="W51" s="5"/>
      <c r="X51" s="5"/>
      <c r="Y51" s="5"/>
      <c r="Z51" s="5"/>
      <c r="AA51" s="5"/>
    </row>
    <row r="52" spans="2:27" x14ac:dyDescent="0.35">
      <c r="B52" s="5"/>
      <c r="C52" s="5"/>
      <c r="D52" s="5"/>
      <c r="E52" s="5"/>
      <c r="F52" s="5"/>
      <c r="G52" s="5"/>
      <c r="H52" s="5"/>
      <c r="I52" s="5"/>
      <c r="J52" s="5"/>
      <c r="K52" s="5"/>
      <c r="L52" s="5"/>
      <c r="M52" s="5"/>
      <c r="N52" s="5"/>
      <c r="O52" s="5"/>
      <c r="P52" s="5"/>
      <c r="Q52" s="5"/>
      <c r="R52" s="5"/>
      <c r="S52" s="5"/>
      <c r="T52" s="5"/>
      <c r="U52" s="5"/>
      <c r="V52" s="5"/>
      <c r="W52" s="5"/>
      <c r="X52" s="5"/>
      <c r="Y52" s="5"/>
      <c r="Z52" s="5"/>
      <c r="AA52" s="5"/>
    </row>
    <row r="53" spans="2:27" x14ac:dyDescent="0.35">
      <c r="B53" s="5"/>
      <c r="C53" s="5"/>
      <c r="D53" s="5"/>
      <c r="E53" s="5"/>
      <c r="F53" s="5"/>
      <c r="G53" s="5"/>
      <c r="H53" s="5"/>
      <c r="I53" s="5"/>
      <c r="J53" s="5"/>
      <c r="K53" s="5"/>
      <c r="L53" s="5"/>
      <c r="M53" s="5"/>
      <c r="N53" s="5"/>
      <c r="O53" s="5"/>
      <c r="P53" s="5"/>
      <c r="Q53" s="5"/>
      <c r="R53" s="5"/>
      <c r="S53" s="5"/>
      <c r="T53" s="5"/>
      <c r="U53" s="5"/>
      <c r="V53" s="5"/>
      <c r="W53" s="5"/>
      <c r="X53" s="5"/>
      <c r="Y53" s="5"/>
      <c r="Z53" s="5"/>
      <c r="AA53" s="5"/>
    </row>
    <row r="54" spans="2:27" x14ac:dyDescent="0.35">
      <c r="B54" s="5"/>
      <c r="C54" s="5"/>
      <c r="D54" s="5"/>
      <c r="E54" s="5"/>
      <c r="F54" s="5"/>
      <c r="G54" s="5"/>
      <c r="H54" s="5"/>
      <c r="I54" s="5"/>
      <c r="J54" s="5"/>
      <c r="K54" s="5"/>
      <c r="L54" s="5"/>
      <c r="M54" s="5"/>
      <c r="N54" s="5"/>
      <c r="O54" s="5"/>
      <c r="P54" s="5"/>
      <c r="Q54" s="5"/>
      <c r="R54" s="5"/>
      <c r="S54" s="5"/>
      <c r="T54" s="5"/>
      <c r="U54" s="5"/>
      <c r="V54" s="5"/>
      <c r="W54" s="5"/>
      <c r="X54" s="5"/>
      <c r="Y54" s="5"/>
      <c r="Z54" s="5"/>
      <c r="AA54" s="5"/>
    </row>
    <row r="55" spans="2:27" x14ac:dyDescent="0.35">
      <c r="B55" s="5"/>
      <c r="C55" s="5"/>
      <c r="D55" s="5"/>
      <c r="E55" s="5"/>
      <c r="F55" s="5"/>
      <c r="G55" s="5"/>
      <c r="H55" s="5"/>
      <c r="I55" s="5"/>
      <c r="J55" s="5"/>
      <c r="K55" s="5"/>
      <c r="L55" s="5"/>
      <c r="M55" s="5"/>
      <c r="N55" s="5"/>
      <c r="O55" s="5"/>
      <c r="P55" s="5"/>
      <c r="Q55" s="5"/>
      <c r="R55" s="5"/>
      <c r="S55" s="5"/>
      <c r="T55" s="5"/>
      <c r="U55" s="5"/>
      <c r="V55" s="5"/>
      <c r="W55" s="5"/>
      <c r="X55" s="5"/>
      <c r="Y55" s="5"/>
      <c r="Z55" s="5"/>
      <c r="AA55" s="5"/>
    </row>
    <row r="56" spans="2:27" x14ac:dyDescent="0.35">
      <c r="B56" s="5"/>
      <c r="C56" s="5"/>
      <c r="D56" s="5"/>
      <c r="E56" s="5"/>
      <c r="F56" s="5"/>
      <c r="G56" s="5"/>
      <c r="H56" s="5"/>
      <c r="I56" s="5"/>
      <c r="J56" s="5"/>
      <c r="K56" s="5"/>
      <c r="L56" s="5"/>
      <c r="M56" s="5"/>
      <c r="N56" s="5"/>
      <c r="O56" s="5"/>
      <c r="P56" s="5"/>
      <c r="Q56" s="5"/>
      <c r="R56" s="5"/>
      <c r="S56" s="5"/>
      <c r="T56" s="5"/>
      <c r="U56" s="5"/>
      <c r="V56" s="5"/>
      <c r="W56" s="5"/>
      <c r="X56" s="5"/>
      <c r="Y56" s="5"/>
      <c r="Z56" s="5"/>
      <c r="AA56" s="5"/>
    </row>
    <row r="57" spans="2:27" x14ac:dyDescent="0.35">
      <c r="B57" s="5"/>
      <c r="C57" s="5"/>
      <c r="D57" s="5"/>
      <c r="E57" s="5"/>
      <c r="F57" s="5"/>
      <c r="G57" s="5"/>
      <c r="H57" s="5"/>
      <c r="I57" s="5"/>
      <c r="J57" s="5"/>
      <c r="K57" s="5"/>
      <c r="L57" s="5"/>
      <c r="M57" s="5"/>
      <c r="N57" s="5"/>
      <c r="O57" s="5"/>
      <c r="P57" s="5"/>
      <c r="Q57" s="5"/>
      <c r="R57" s="5"/>
      <c r="S57" s="5"/>
      <c r="T57" s="5"/>
      <c r="U57" s="5"/>
      <c r="V57" s="5"/>
      <c r="W57" s="5"/>
      <c r="X57" s="5"/>
      <c r="Y57" s="5"/>
      <c r="Z57" s="5"/>
      <c r="AA57" s="5"/>
    </row>
    <row r="58" spans="2:27" x14ac:dyDescent="0.35">
      <c r="B58" s="5"/>
      <c r="C58" s="5"/>
      <c r="D58" s="5"/>
      <c r="E58" s="5"/>
      <c r="F58" s="5"/>
      <c r="G58" s="5"/>
      <c r="H58" s="5"/>
      <c r="I58" s="5"/>
      <c r="J58" s="5"/>
      <c r="K58" s="5"/>
      <c r="L58" s="5"/>
      <c r="M58" s="5"/>
      <c r="N58" s="5"/>
      <c r="O58" s="5"/>
      <c r="P58" s="5"/>
      <c r="Q58" s="5"/>
      <c r="R58" s="5"/>
      <c r="S58" s="5"/>
      <c r="T58" s="5"/>
      <c r="U58" s="5"/>
      <c r="V58" s="5"/>
      <c r="W58" s="5"/>
      <c r="X58" s="5"/>
      <c r="Y58" s="5"/>
      <c r="Z58" s="5"/>
      <c r="AA58" s="5"/>
    </row>
    <row r="59" spans="2:27" x14ac:dyDescent="0.35">
      <c r="B59" s="5"/>
      <c r="C59" s="5"/>
      <c r="D59" s="5"/>
      <c r="E59" s="5"/>
      <c r="F59" s="5"/>
      <c r="G59" s="5"/>
      <c r="H59" s="5"/>
      <c r="I59" s="5"/>
      <c r="J59" s="5"/>
      <c r="K59" s="5"/>
      <c r="L59" s="5"/>
      <c r="M59" s="5"/>
      <c r="N59" s="5"/>
      <c r="O59" s="5"/>
      <c r="P59" s="5"/>
      <c r="Q59" s="5"/>
      <c r="R59" s="5"/>
      <c r="S59" s="5"/>
      <c r="T59" s="5"/>
      <c r="U59" s="5"/>
      <c r="V59" s="5"/>
      <c r="W59" s="5"/>
      <c r="X59" s="5"/>
      <c r="Y59" s="5"/>
      <c r="Z59" s="5"/>
      <c r="AA59" s="5"/>
    </row>
    <row r="60" spans="2:27" x14ac:dyDescent="0.35">
      <c r="B60" s="5"/>
      <c r="C60" s="5"/>
      <c r="D60" s="5"/>
      <c r="E60" s="5"/>
      <c r="F60" s="5"/>
      <c r="G60" s="5"/>
      <c r="H60" s="5"/>
      <c r="I60" s="5"/>
      <c r="J60" s="5"/>
      <c r="K60" s="5"/>
      <c r="L60" s="5"/>
      <c r="M60" s="5"/>
      <c r="N60" s="5"/>
      <c r="O60" s="5"/>
      <c r="P60" s="5"/>
      <c r="Q60" s="5"/>
      <c r="R60" s="5"/>
      <c r="S60" s="5"/>
      <c r="T60" s="5"/>
      <c r="U60" s="5"/>
      <c r="V60" s="5"/>
      <c r="W60" s="5"/>
      <c r="X60" s="5"/>
      <c r="Y60" s="5"/>
      <c r="Z60" s="5"/>
      <c r="AA60" s="5"/>
    </row>
    <row r="61" spans="2:27" x14ac:dyDescent="0.35">
      <c r="B61" s="5"/>
      <c r="C61" s="5"/>
      <c r="D61" s="5"/>
      <c r="E61" s="5"/>
      <c r="F61" s="5"/>
      <c r="G61" s="5"/>
      <c r="H61" s="5"/>
      <c r="I61" s="5"/>
      <c r="J61" s="5"/>
      <c r="K61" s="5"/>
      <c r="L61" s="5"/>
      <c r="M61" s="5"/>
      <c r="N61" s="5"/>
      <c r="O61" s="5"/>
      <c r="P61" s="5"/>
      <c r="Q61" s="5"/>
      <c r="R61" s="5"/>
      <c r="S61" s="5"/>
      <c r="T61" s="5"/>
      <c r="U61" s="5"/>
      <c r="V61" s="5"/>
      <c r="W61" s="5"/>
      <c r="X61" s="5"/>
      <c r="Y61" s="5"/>
      <c r="Z61" s="5"/>
      <c r="AA61" s="5"/>
    </row>
    <row r="62" spans="2:27" x14ac:dyDescent="0.35">
      <c r="B62" s="5"/>
      <c r="C62" s="5"/>
      <c r="D62" s="5"/>
      <c r="E62" s="5"/>
      <c r="F62" s="5"/>
      <c r="G62" s="5"/>
      <c r="H62" s="5"/>
      <c r="I62" s="5"/>
      <c r="J62" s="5"/>
      <c r="K62" s="5"/>
      <c r="L62" s="5"/>
      <c r="M62" s="5"/>
      <c r="N62" s="5"/>
      <c r="O62" s="5"/>
      <c r="P62" s="5"/>
      <c r="Q62" s="5"/>
      <c r="R62" s="5"/>
      <c r="S62" s="5"/>
      <c r="T62" s="5"/>
      <c r="U62" s="5"/>
      <c r="V62" s="5"/>
      <c r="W62" s="5"/>
      <c r="X62" s="5"/>
      <c r="Y62" s="5"/>
      <c r="Z62" s="5"/>
      <c r="AA62" s="5"/>
    </row>
  </sheetData>
  <sheetProtection algorithmName="SHA-512" hashValue="bRVRTo5tT9M+91Eqd+T3Udwdvx/d8wG0L9sESx7C2ZcOa/BoNCgg5fVO/KIeecjG+cSoD/KoV4tt46nornIy6w==" saltValue="8O7eIFVwyPBqwceRTKjnUg==" spinCount="100000" sheet="1" objects="1" scenarios="1" selectLockedCells="1" selectUnlockedCells="1"/>
  <mergeCells count="1">
    <mergeCell ref="C3:Z3"/>
  </mergeCells>
  <pageMargins left="0.511811024" right="0.511811024" top="0.78740157499999996" bottom="0.78740157499999996" header="0.31496062000000002" footer="0.31496062000000002"/>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B2:E112"/>
  <sheetViews>
    <sheetView zoomScaleNormal="100" workbookViewId="0"/>
  </sheetViews>
  <sheetFormatPr defaultColWidth="9.1796875" defaultRowHeight="14.5" x14ac:dyDescent="0.35"/>
  <cols>
    <col min="1" max="1" width="3.7265625" style="29" customWidth="1"/>
    <col min="2" max="2" width="5.54296875" style="29" customWidth="1"/>
    <col min="3" max="3" width="21.81640625" style="29" customWidth="1"/>
    <col min="4" max="4" width="139.54296875" style="29" customWidth="1"/>
    <col min="5" max="5" width="5.54296875" style="29" customWidth="1"/>
    <col min="6" max="16384" width="9.1796875" style="29"/>
  </cols>
  <sheetData>
    <row r="2" spans="2:5" x14ac:dyDescent="0.35">
      <c r="B2" s="7"/>
      <c r="C2" s="7"/>
      <c r="D2" s="7"/>
      <c r="E2" s="7"/>
    </row>
    <row r="3" spans="2:5" ht="14.5" customHeight="1" x14ac:dyDescent="0.35">
      <c r="B3" s="7"/>
      <c r="C3" s="174" t="s">
        <v>69</v>
      </c>
      <c r="D3" s="174"/>
      <c r="E3" s="7"/>
    </row>
    <row r="4" spans="2:5" ht="14.5" customHeight="1" x14ac:dyDescent="0.35">
      <c r="B4" s="7"/>
      <c r="C4" s="174"/>
      <c r="D4" s="174"/>
      <c r="E4" s="7"/>
    </row>
    <row r="5" spans="2:5" ht="14.5" customHeight="1" x14ac:dyDescent="0.35">
      <c r="B5" s="7"/>
      <c r="C5" s="174"/>
      <c r="D5" s="174"/>
      <c r="E5" s="7"/>
    </row>
    <row r="6" spans="2:5" ht="15" customHeight="1" x14ac:dyDescent="0.35">
      <c r="B6" s="7"/>
      <c r="C6" s="175"/>
      <c r="D6" s="175"/>
      <c r="E6" s="7"/>
    </row>
    <row r="7" spans="2:5" x14ac:dyDescent="0.35">
      <c r="B7" s="7"/>
      <c r="C7" s="172" t="s">
        <v>70</v>
      </c>
      <c r="D7" s="178" t="s">
        <v>107</v>
      </c>
      <c r="E7" s="7"/>
    </row>
    <row r="8" spans="2:5" x14ac:dyDescent="0.35">
      <c r="B8" s="7"/>
      <c r="C8" s="172"/>
      <c r="D8" s="178"/>
      <c r="E8" s="7"/>
    </row>
    <row r="9" spans="2:5" x14ac:dyDescent="0.35">
      <c r="B9" s="7"/>
      <c r="C9" s="172"/>
      <c r="D9" s="178"/>
      <c r="E9" s="7"/>
    </row>
    <row r="10" spans="2:5" x14ac:dyDescent="0.35">
      <c r="B10" s="7"/>
      <c r="C10" s="172"/>
      <c r="D10" s="178"/>
      <c r="E10" s="7"/>
    </row>
    <row r="11" spans="2:5" ht="18.5" x14ac:dyDescent="0.35">
      <c r="B11" s="7"/>
      <c r="C11" s="172"/>
      <c r="D11" s="172"/>
      <c r="E11" s="7"/>
    </row>
    <row r="12" spans="2:5" x14ac:dyDescent="0.35">
      <c r="B12" s="7"/>
      <c r="C12" s="172" t="s">
        <v>67</v>
      </c>
      <c r="D12" s="179" t="s">
        <v>108</v>
      </c>
      <c r="E12" s="7"/>
    </row>
    <row r="13" spans="2:5" x14ac:dyDescent="0.35">
      <c r="B13" s="7"/>
      <c r="C13" s="172"/>
      <c r="D13" s="179"/>
      <c r="E13" s="7"/>
    </row>
    <row r="14" spans="2:5" x14ac:dyDescent="0.35">
      <c r="B14" s="7"/>
      <c r="C14" s="176"/>
      <c r="D14" s="179"/>
      <c r="E14" s="7"/>
    </row>
    <row r="15" spans="2:5" ht="18.5" x14ac:dyDescent="0.45">
      <c r="B15" s="7"/>
      <c r="C15" s="176"/>
      <c r="D15" s="176"/>
      <c r="E15" s="7"/>
    </row>
    <row r="16" spans="2:5" x14ac:dyDescent="0.35">
      <c r="B16" s="7"/>
      <c r="C16" s="172" t="s">
        <v>1</v>
      </c>
      <c r="D16" s="178" t="s">
        <v>109</v>
      </c>
      <c r="E16" s="7"/>
    </row>
    <row r="17" spans="2:5" x14ac:dyDescent="0.35">
      <c r="B17" s="7"/>
      <c r="C17" s="172"/>
      <c r="D17" s="178"/>
      <c r="E17" s="7"/>
    </row>
    <row r="18" spans="2:5" x14ac:dyDescent="0.35">
      <c r="B18" s="7"/>
      <c r="C18" s="172"/>
      <c r="D18" s="178"/>
      <c r="E18" s="7"/>
    </row>
    <row r="19" spans="2:5" ht="18.5" x14ac:dyDescent="0.35">
      <c r="B19" s="7"/>
      <c r="C19" s="172"/>
      <c r="D19" s="172"/>
      <c r="E19" s="7"/>
    </row>
    <row r="20" spans="2:5" x14ac:dyDescent="0.35">
      <c r="B20" s="7"/>
      <c r="C20" s="172" t="s">
        <v>71</v>
      </c>
      <c r="D20" s="178" t="s">
        <v>110</v>
      </c>
      <c r="E20" s="7"/>
    </row>
    <row r="21" spans="2:5" x14ac:dyDescent="0.35">
      <c r="B21" s="7"/>
      <c r="C21" s="172"/>
      <c r="D21" s="178"/>
      <c r="E21" s="7"/>
    </row>
    <row r="22" spans="2:5" x14ac:dyDescent="0.35">
      <c r="B22" s="7"/>
      <c r="C22" s="172"/>
      <c r="D22" s="178"/>
      <c r="E22" s="7"/>
    </row>
    <row r="23" spans="2:5" ht="18.5" x14ac:dyDescent="0.35">
      <c r="B23" s="7"/>
      <c r="C23" s="172"/>
      <c r="D23" s="172"/>
      <c r="E23" s="7"/>
    </row>
    <row r="24" spans="2:5" x14ac:dyDescent="0.35">
      <c r="B24" s="7"/>
      <c r="C24" s="172" t="s">
        <v>100</v>
      </c>
      <c r="D24" s="178" t="s">
        <v>83</v>
      </c>
      <c r="E24" s="7"/>
    </row>
    <row r="25" spans="2:5" x14ac:dyDescent="0.35">
      <c r="B25" s="7"/>
      <c r="C25" s="172"/>
      <c r="D25" s="178"/>
      <c r="E25" s="7"/>
    </row>
    <row r="26" spans="2:5" x14ac:dyDescent="0.35">
      <c r="B26" s="7"/>
      <c r="C26" s="172"/>
      <c r="D26" s="178"/>
      <c r="E26" s="7"/>
    </row>
    <row r="27" spans="2:5" ht="18.5" x14ac:dyDescent="0.35">
      <c r="B27" s="7"/>
      <c r="C27" s="172"/>
      <c r="D27" s="172"/>
      <c r="E27" s="7"/>
    </row>
    <row r="28" spans="2:5" ht="15.5" x14ac:dyDescent="0.35">
      <c r="B28" s="7"/>
      <c r="C28" s="172" t="s">
        <v>72</v>
      </c>
      <c r="D28" s="27" t="s">
        <v>73</v>
      </c>
      <c r="E28" s="7"/>
    </row>
    <row r="29" spans="2:5" ht="15.5" x14ac:dyDescent="0.35">
      <c r="B29" s="7"/>
      <c r="C29" s="172"/>
      <c r="D29" s="27" t="s">
        <v>74</v>
      </c>
      <c r="E29" s="7"/>
    </row>
    <row r="30" spans="2:5" ht="15.5" x14ac:dyDescent="0.35">
      <c r="B30" s="7"/>
      <c r="C30" s="172"/>
      <c r="D30" s="27" t="s">
        <v>75</v>
      </c>
      <c r="E30" s="7"/>
    </row>
    <row r="31" spans="2:5" ht="15.5" x14ac:dyDescent="0.35">
      <c r="B31" s="7"/>
      <c r="C31" s="172"/>
      <c r="D31" s="27" t="s">
        <v>76</v>
      </c>
      <c r="E31" s="7"/>
    </row>
    <row r="32" spans="2:5" ht="15.5" x14ac:dyDescent="0.35">
      <c r="B32" s="7"/>
      <c r="C32" s="172"/>
      <c r="D32" s="27" t="s">
        <v>77</v>
      </c>
      <c r="E32" s="7"/>
    </row>
    <row r="33" spans="2:5" ht="15.5" x14ac:dyDescent="0.35">
      <c r="B33" s="7"/>
      <c r="C33" s="172"/>
      <c r="D33" s="27" t="s">
        <v>78</v>
      </c>
      <c r="E33" s="7"/>
    </row>
    <row r="34" spans="2:5" ht="15.5" x14ac:dyDescent="0.35">
      <c r="B34" s="7"/>
      <c r="C34" s="172"/>
      <c r="D34" s="27" t="s">
        <v>79</v>
      </c>
      <c r="E34" s="7"/>
    </row>
    <row r="35" spans="2:5" ht="15.5" x14ac:dyDescent="0.35">
      <c r="B35" s="7"/>
      <c r="C35" s="172"/>
      <c r="D35" s="27" t="s">
        <v>80</v>
      </c>
      <c r="E35" s="7"/>
    </row>
    <row r="36" spans="2:5" ht="15.5" x14ac:dyDescent="0.35">
      <c r="B36" s="7"/>
      <c r="C36" s="172"/>
      <c r="D36" s="27" t="s">
        <v>81</v>
      </c>
      <c r="E36" s="7"/>
    </row>
    <row r="37" spans="2:5" ht="15.5" x14ac:dyDescent="0.35">
      <c r="B37" s="7"/>
      <c r="C37" s="172"/>
      <c r="D37" s="27" t="s">
        <v>82</v>
      </c>
      <c r="E37" s="7"/>
    </row>
    <row r="38" spans="2:5" ht="18.5" x14ac:dyDescent="0.35">
      <c r="B38" s="7"/>
      <c r="C38" s="172"/>
      <c r="D38" s="172"/>
      <c r="E38" s="7"/>
    </row>
    <row r="39" spans="2:5" ht="16" customHeight="1" x14ac:dyDescent="0.35">
      <c r="B39" s="7"/>
      <c r="C39" s="180" t="s">
        <v>84</v>
      </c>
      <c r="D39" s="178" t="s">
        <v>111</v>
      </c>
      <c r="E39" s="7"/>
    </row>
    <row r="40" spans="2:5" ht="16" customHeight="1" x14ac:dyDescent="0.35">
      <c r="B40" s="7"/>
      <c r="C40" s="181"/>
      <c r="D40" s="178"/>
      <c r="E40" s="7"/>
    </row>
    <row r="41" spans="2:5" ht="16" customHeight="1" x14ac:dyDescent="0.35">
      <c r="B41" s="7"/>
      <c r="C41" s="181"/>
      <c r="D41" s="178"/>
      <c r="E41" s="7"/>
    </row>
    <row r="42" spans="2:5" x14ac:dyDescent="0.35">
      <c r="B42" s="7"/>
      <c r="C42" s="177"/>
      <c r="D42" s="177"/>
      <c r="E42" s="7"/>
    </row>
    <row r="43" spans="2:5" x14ac:dyDescent="0.35">
      <c r="B43" s="7"/>
      <c r="C43" s="180" t="s">
        <v>39</v>
      </c>
      <c r="D43" s="178" t="s">
        <v>124</v>
      </c>
      <c r="E43" s="7"/>
    </row>
    <row r="44" spans="2:5" x14ac:dyDescent="0.35">
      <c r="B44" s="7"/>
      <c r="C44" s="181"/>
      <c r="D44" s="178"/>
      <c r="E44" s="7"/>
    </row>
    <row r="45" spans="2:5" x14ac:dyDescent="0.35">
      <c r="B45" s="7"/>
      <c r="C45" s="181"/>
      <c r="D45" s="178"/>
      <c r="E45" s="7"/>
    </row>
    <row r="46" spans="2:5" x14ac:dyDescent="0.35">
      <c r="B46" s="7"/>
      <c r="C46" s="181"/>
      <c r="D46" s="181"/>
      <c r="E46" s="7"/>
    </row>
    <row r="47" spans="2:5" x14ac:dyDescent="0.35">
      <c r="B47" s="7"/>
      <c r="C47" s="180" t="s">
        <v>38</v>
      </c>
      <c r="D47" s="178" t="s">
        <v>125</v>
      </c>
      <c r="E47" s="7"/>
    </row>
    <row r="48" spans="2:5" x14ac:dyDescent="0.35">
      <c r="B48" s="7"/>
      <c r="C48" s="180"/>
      <c r="D48" s="178"/>
      <c r="E48" s="7"/>
    </row>
    <row r="49" spans="2:5" x14ac:dyDescent="0.35">
      <c r="B49" s="7"/>
      <c r="C49" s="180"/>
      <c r="D49" s="178"/>
      <c r="E49" s="7"/>
    </row>
    <row r="50" spans="2:5" ht="18.5" x14ac:dyDescent="0.35">
      <c r="B50" s="7"/>
      <c r="C50" s="180"/>
      <c r="D50" s="180"/>
      <c r="E50" s="7"/>
    </row>
    <row r="51" spans="2:5" x14ac:dyDescent="0.35">
      <c r="B51" s="7"/>
      <c r="C51" s="172" t="s">
        <v>85</v>
      </c>
      <c r="D51" s="178" t="s">
        <v>112</v>
      </c>
      <c r="E51" s="7"/>
    </row>
    <row r="52" spans="2:5" x14ac:dyDescent="0.35">
      <c r="B52" s="7"/>
      <c r="C52" s="173"/>
      <c r="D52" s="178"/>
      <c r="E52" s="7"/>
    </row>
    <row r="53" spans="2:5" x14ac:dyDescent="0.35">
      <c r="B53" s="7"/>
      <c r="C53" s="173"/>
      <c r="D53" s="178"/>
      <c r="E53" s="7"/>
    </row>
    <row r="54" spans="2:5" x14ac:dyDescent="0.35">
      <c r="B54" s="7"/>
      <c r="C54" s="173"/>
      <c r="D54" s="173"/>
      <c r="E54" s="7"/>
    </row>
    <row r="55" spans="2:5" ht="15.65" customHeight="1" x14ac:dyDescent="0.35">
      <c r="B55" s="7"/>
      <c r="C55" s="180" t="s">
        <v>86</v>
      </c>
      <c r="D55" s="179" t="s">
        <v>126</v>
      </c>
      <c r="E55" s="7"/>
    </row>
    <row r="56" spans="2:5" ht="15.65" customHeight="1" x14ac:dyDescent="0.35">
      <c r="B56" s="7"/>
      <c r="C56" s="181"/>
      <c r="D56" s="179"/>
      <c r="E56" s="7"/>
    </row>
    <row r="57" spans="2:5" ht="15.65" customHeight="1" x14ac:dyDescent="0.35">
      <c r="B57" s="7"/>
      <c r="C57" s="181"/>
      <c r="D57" s="179"/>
      <c r="E57" s="7"/>
    </row>
    <row r="58" spans="2:5" x14ac:dyDescent="0.35">
      <c r="B58" s="7"/>
      <c r="C58" s="181"/>
      <c r="D58" s="181"/>
      <c r="E58" s="7"/>
    </row>
    <row r="59" spans="2:5" ht="14.5" customHeight="1" x14ac:dyDescent="0.35">
      <c r="B59" s="7"/>
      <c r="C59" s="183" t="s">
        <v>88</v>
      </c>
      <c r="D59" s="179" t="s">
        <v>87</v>
      </c>
      <c r="E59" s="7"/>
    </row>
    <row r="60" spans="2:5" x14ac:dyDescent="0.35">
      <c r="B60" s="7"/>
      <c r="C60" s="182"/>
      <c r="D60" s="179"/>
      <c r="E60" s="7"/>
    </row>
    <row r="61" spans="2:5" x14ac:dyDescent="0.35">
      <c r="B61" s="7"/>
      <c r="C61" s="182"/>
      <c r="D61" s="179"/>
      <c r="E61" s="7"/>
    </row>
    <row r="62" spans="2:5" x14ac:dyDescent="0.35">
      <c r="B62" s="7"/>
      <c r="C62" s="182"/>
      <c r="D62" s="179"/>
      <c r="E62" s="7"/>
    </row>
    <row r="63" spans="2:5" x14ac:dyDescent="0.35">
      <c r="B63" s="7"/>
      <c r="C63" s="182"/>
      <c r="D63" s="179"/>
      <c r="E63" s="7"/>
    </row>
    <row r="64" spans="2:5" x14ac:dyDescent="0.35">
      <c r="B64" s="7"/>
      <c r="C64" s="182"/>
      <c r="D64" s="182"/>
      <c r="E64" s="7"/>
    </row>
    <row r="65" spans="2:5" ht="14.5" customHeight="1" x14ac:dyDescent="0.35">
      <c r="B65" s="7"/>
      <c r="C65" s="172" t="s">
        <v>89</v>
      </c>
      <c r="D65" s="178" t="s">
        <v>113</v>
      </c>
      <c r="E65" s="7"/>
    </row>
    <row r="66" spans="2:5" x14ac:dyDescent="0.35">
      <c r="B66" s="7"/>
      <c r="C66" s="173"/>
      <c r="D66" s="178"/>
      <c r="E66" s="7"/>
    </row>
    <row r="67" spans="2:5" x14ac:dyDescent="0.35">
      <c r="B67" s="7"/>
      <c r="C67" s="173"/>
      <c r="D67" s="178"/>
      <c r="E67" s="7"/>
    </row>
    <row r="68" spans="2:5" x14ac:dyDescent="0.35">
      <c r="B68" s="7"/>
      <c r="C68" s="173"/>
      <c r="D68" s="178"/>
      <c r="E68" s="7"/>
    </row>
    <row r="69" spans="2:5" x14ac:dyDescent="0.35">
      <c r="B69" s="7"/>
      <c r="C69" s="173"/>
      <c r="D69" s="178"/>
      <c r="E69" s="7"/>
    </row>
    <row r="70" spans="2:5" x14ac:dyDescent="0.35">
      <c r="B70" s="7"/>
      <c r="C70" s="173"/>
      <c r="D70" s="173"/>
      <c r="E70" s="7"/>
    </row>
    <row r="71" spans="2:5" ht="14.5" customHeight="1" x14ac:dyDescent="0.35">
      <c r="B71" s="7"/>
      <c r="C71" s="172" t="s">
        <v>90</v>
      </c>
      <c r="D71" s="178" t="s">
        <v>91</v>
      </c>
      <c r="E71" s="7"/>
    </row>
    <row r="72" spans="2:5" ht="14.5" customHeight="1" x14ac:dyDescent="0.35">
      <c r="B72" s="7"/>
      <c r="C72" s="172"/>
      <c r="D72" s="178"/>
      <c r="E72" s="7"/>
    </row>
    <row r="73" spans="2:5" ht="14.5" customHeight="1" x14ac:dyDescent="0.35">
      <c r="B73" s="7"/>
      <c r="C73" s="172"/>
      <c r="D73" s="178"/>
      <c r="E73" s="7"/>
    </row>
    <row r="74" spans="2:5" ht="14.5" customHeight="1" x14ac:dyDescent="0.35">
      <c r="B74" s="7"/>
      <c r="C74" s="172"/>
      <c r="D74" s="178"/>
      <c r="E74" s="7"/>
    </row>
    <row r="75" spans="2:5" ht="14.5" customHeight="1" x14ac:dyDescent="0.35">
      <c r="B75" s="7"/>
      <c r="C75" s="172"/>
      <c r="D75" s="178"/>
      <c r="E75" s="7"/>
    </row>
    <row r="76" spans="2:5" ht="14.5" customHeight="1" x14ac:dyDescent="0.35">
      <c r="B76" s="7"/>
      <c r="C76" s="172"/>
      <c r="D76" s="178"/>
      <c r="E76" s="7"/>
    </row>
    <row r="77" spans="2:5" x14ac:dyDescent="0.35">
      <c r="B77" s="7"/>
      <c r="C77" s="172"/>
      <c r="D77" s="178"/>
      <c r="E77" s="7"/>
    </row>
    <row r="78" spans="2:5" ht="18.5" x14ac:dyDescent="0.35">
      <c r="B78" s="7"/>
      <c r="C78" s="172"/>
      <c r="D78" s="172"/>
      <c r="E78" s="7"/>
    </row>
    <row r="79" spans="2:5" ht="14.5" customHeight="1" x14ac:dyDescent="0.35">
      <c r="B79" s="7"/>
      <c r="C79" s="172" t="s">
        <v>93</v>
      </c>
      <c r="D79" s="178" t="s">
        <v>92</v>
      </c>
      <c r="E79" s="7"/>
    </row>
    <row r="80" spans="2:5" x14ac:dyDescent="0.35">
      <c r="B80" s="7"/>
      <c r="C80" s="173"/>
      <c r="D80" s="178"/>
      <c r="E80" s="7"/>
    </row>
    <row r="81" spans="2:5" x14ac:dyDescent="0.35">
      <c r="B81" s="7"/>
      <c r="C81" s="173"/>
      <c r="D81" s="178"/>
      <c r="E81" s="7"/>
    </row>
    <row r="82" spans="2:5" x14ac:dyDescent="0.35">
      <c r="B82" s="7"/>
      <c r="C82" s="173"/>
      <c r="D82" s="178"/>
      <c r="E82" s="7"/>
    </row>
    <row r="83" spans="2:5" x14ac:dyDescent="0.35">
      <c r="B83" s="7"/>
      <c r="C83" s="173"/>
      <c r="D83" s="178"/>
      <c r="E83" s="7"/>
    </row>
    <row r="84" spans="2:5" x14ac:dyDescent="0.35">
      <c r="B84" s="7"/>
      <c r="C84" s="173"/>
      <c r="D84" s="178"/>
      <c r="E84" s="7"/>
    </row>
    <row r="85" spans="2:5" x14ac:dyDescent="0.35">
      <c r="B85" s="7"/>
      <c r="C85" s="173"/>
      <c r="D85" s="178"/>
      <c r="E85" s="7"/>
    </row>
    <row r="86" spans="2:5" x14ac:dyDescent="0.35">
      <c r="B86" s="7"/>
      <c r="C86" s="173"/>
      <c r="D86" s="173"/>
      <c r="E86" s="7"/>
    </row>
    <row r="87" spans="2:5" ht="14.5" customHeight="1" x14ac:dyDescent="0.35">
      <c r="B87" s="7"/>
      <c r="C87" s="173" t="s">
        <v>94</v>
      </c>
      <c r="D87" s="178" t="s">
        <v>97</v>
      </c>
      <c r="E87" s="7"/>
    </row>
    <row r="88" spans="2:5" x14ac:dyDescent="0.35">
      <c r="B88" s="7"/>
      <c r="C88" s="173"/>
      <c r="D88" s="178"/>
      <c r="E88" s="7"/>
    </row>
    <row r="89" spans="2:5" x14ac:dyDescent="0.35">
      <c r="B89" s="7"/>
      <c r="C89" s="173"/>
      <c r="D89" s="178"/>
      <c r="E89" s="7"/>
    </row>
    <row r="90" spans="2:5" x14ac:dyDescent="0.35">
      <c r="B90" s="7"/>
      <c r="C90" s="173"/>
      <c r="D90" s="178"/>
      <c r="E90" s="7"/>
    </row>
    <row r="91" spans="2:5" x14ac:dyDescent="0.35">
      <c r="B91" s="7"/>
      <c r="C91" s="173"/>
      <c r="D91" s="178"/>
      <c r="E91" s="7"/>
    </row>
    <row r="92" spans="2:5" x14ac:dyDescent="0.35">
      <c r="B92" s="7"/>
      <c r="C92" s="173"/>
      <c r="D92" s="178"/>
      <c r="E92" s="7"/>
    </row>
    <row r="93" spans="2:5" x14ac:dyDescent="0.35">
      <c r="B93" s="7"/>
      <c r="C93" s="173"/>
      <c r="D93" s="178"/>
      <c r="E93" s="7"/>
    </row>
    <row r="94" spans="2:5" x14ac:dyDescent="0.35">
      <c r="B94" s="7"/>
      <c r="C94" s="173"/>
      <c r="D94" s="178"/>
      <c r="E94" s="7"/>
    </row>
    <row r="95" spans="2:5" x14ac:dyDescent="0.35">
      <c r="B95" s="7"/>
      <c r="C95" s="173"/>
      <c r="D95" s="178"/>
      <c r="E95" s="7"/>
    </row>
    <row r="96" spans="2:5" ht="29.25" customHeight="1" x14ac:dyDescent="0.35">
      <c r="B96" s="7"/>
      <c r="C96" s="173"/>
      <c r="D96" s="178"/>
      <c r="E96" s="7"/>
    </row>
    <row r="97" spans="2:5" x14ac:dyDescent="0.35">
      <c r="B97" s="7"/>
      <c r="C97" s="173"/>
      <c r="D97" s="173"/>
      <c r="E97" s="7"/>
    </row>
    <row r="98" spans="2:5" ht="14.5" customHeight="1" x14ac:dyDescent="0.35">
      <c r="B98" s="7"/>
      <c r="C98" s="173" t="s">
        <v>96</v>
      </c>
      <c r="D98" s="178" t="s">
        <v>98</v>
      </c>
      <c r="E98" s="7"/>
    </row>
    <row r="99" spans="2:5" x14ac:dyDescent="0.35">
      <c r="B99" s="7"/>
      <c r="C99" s="173"/>
      <c r="D99" s="178"/>
      <c r="E99" s="7"/>
    </row>
    <row r="100" spans="2:5" x14ac:dyDescent="0.35">
      <c r="B100" s="7"/>
      <c r="C100" s="173"/>
      <c r="D100" s="178"/>
      <c r="E100" s="7"/>
    </row>
    <row r="101" spans="2:5" x14ac:dyDescent="0.35">
      <c r="B101" s="7"/>
      <c r="C101" s="173"/>
      <c r="D101" s="173"/>
      <c r="E101" s="7"/>
    </row>
    <row r="102" spans="2:5" ht="14.5" customHeight="1" x14ac:dyDescent="0.35">
      <c r="B102" s="7"/>
      <c r="C102" s="173" t="s">
        <v>95</v>
      </c>
      <c r="D102" s="178" t="s">
        <v>99</v>
      </c>
      <c r="E102" s="7"/>
    </row>
    <row r="103" spans="2:5" ht="14.5" customHeight="1" x14ac:dyDescent="0.35">
      <c r="B103" s="7"/>
      <c r="C103" s="173"/>
      <c r="D103" s="178"/>
      <c r="E103" s="7"/>
    </row>
    <row r="104" spans="2:5" ht="14.5" customHeight="1" x14ac:dyDescent="0.35">
      <c r="B104" s="7"/>
      <c r="C104" s="173"/>
      <c r="D104" s="178"/>
      <c r="E104" s="7"/>
    </row>
    <row r="105" spans="2:5" ht="14.5" customHeight="1" x14ac:dyDescent="0.35">
      <c r="B105" s="7"/>
      <c r="C105" s="173"/>
      <c r="D105" s="178"/>
      <c r="E105" s="7"/>
    </row>
    <row r="106" spans="2:5" ht="14.5" customHeight="1" x14ac:dyDescent="0.35">
      <c r="B106" s="7"/>
      <c r="C106" s="173"/>
      <c r="D106" s="178"/>
      <c r="E106" s="7"/>
    </row>
    <row r="107" spans="2:5" ht="14.5" customHeight="1" x14ac:dyDescent="0.35">
      <c r="B107" s="7"/>
      <c r="C107" s="173"/>
      <c r="D107" s="178"/>
      <c r="E107" s="7"/>
    </row>
    <row r="108" spans="2:5" ht="14.5" customHeight="1" x14ac:dyDescent="0.35">
      <c r="B108" s="7"/>
      <c r="C108" s="173"/>
      <c r="D108" s="178"/>
      <c r="E108" s="7"/>
    </row>
    <row r="109" spans="2:5" ht="14.5" customHeight="1" x14ac:dyDescent="0.35">
      <c r="B109" s="7"/>
      <c r="C109" s="173"/>
      <c r="D109" s="178"/>
      <c r="E109" s="7"/>
    </row>
    <row r="110" spans="2:5" ht="15" customHeight="1" x14ac:dyDescent="0.35">
      <c r="B110" s="7"/>
      <c r="C110" s="173"/>
      <c r="D110" s="178"/>
      <c r="E110" s="7"/>
    </row>
    <row r="111" spans="2:5" x14ac:dyDescent="0.35">
      <c r="B111" s="7"/>
      <c r="C111" s="173"/>
      <c r="D111" s="178"/>
      <c r="E111" s="7"/>
    </row>
    <row r="112" spans="2:5" ht="17.25" customHeight="1" x14ac:dyDescent="0.35">
      <c r="B112" s="7"/>
      <c r="C112" s="7"/>
      <c r="D112" s="7"/>
      <c r="E112" s="7"/>
    </row>
  </sheetData>
  <sheetProtection algorithmName="SHA-512" hashValue="aQG5yf/HK37hz1/rDkxDO6lX/koB8m4djSx9PoBtDXe/gG5XLgZW181wt4kzTCxEekVpyCpFPA1T5I/BIf6haw==" saltValue="KHPowrXYS5kI0wq55eLVNg==" spinCount="100000" sheet="1" objects="1" scenarios="1"/>
  <mergeCells count="54">
    <mergeCell ref="C43:C45"/>
    <mergeCell ref="D43:D45"/>
    <mergeCell ref="D102:D111"/>
    <mergeCell ref="C102:C111"/>
    <mergeCell ref="C86:D86"/>
    <mergeCell ref="C97:D97"/>
    <mergeCell ref="C101:D101"/>
    <mergeCell ref="C47:C49"/>
    <mergeCell ref="D47:D49"/>
    <mergeCell ref="C51:C53"/>
    <mergeCell ref="D51:D53"/>
    <mergeCell ref="C55:C57"/>
    <mergeCell ref="D55:D57"/>
    <mergeCell ref="D65:D69"/>
    <mergeCell ref="C50:D50"/>
    <mergeCell ref="C54:D54"/>
    <mergeCell ref="C58:D58"/>
    <mergeCell ref="C64:D64"/>
    <mergeCell ref="C27:D27"/>
    <mergeCell ref="C38:D38"/>
    <mergeCell ref="D98:D100"/>
    <mergeCell ref="C98:C100"/>
    <mergeCell ref="C46:D46"/>
    <mergeCell ref="C71:C77"/>
    <mergeCell ref="D71:D77"/>
    <mergeCell ref="D79:D85"/>
    <mergeCell ref="C79:C85"/>
    <mergeCell ref="D87:D96"/>
    <mergeCell ref="C87:C96"/>
    <mergeCell ref="C59:C63"/>
    <mergeCell ref="D59:D63"/>
    <mergeCell ref="C65:C69"/>
    <mergeCell ref="C70:D70"/>
    <mergeCell ref="C78:D78"/>
    <mergeCell ref="C3:D5"/>
    <mergeCell ref="C6:D6"/>
    <mergeCell ref="C15:D15"/>
    <mergeCell ref="C19:D19"/>
    <mergeCell ref="C42:D42"/>
    <mergeCell ref="C28:C37"/>
    <mergeCell ref="D7:D10"/>
    <mergeCell ref="D12:D14"/>
    <mergeCell ref="D16:D18"/>
    <mergeCell ref="D20:D22"/>
    <mergeCell ref="D24:D26"/>
    <mergeCell ref="D39:D41"/>
    <mergeCell ref="C39:C41"/>
    <mergeCell ref="C12:C14"/>
    <mergeCell ref="C24:C26"/>
    <mergeCell ref="C23:D23"/>
    <mergeCell ref="C7:C10"/>
    <mergeCell ref="C11:D11"/>
    <mergeCell ref="C20:C22"/>
    <mergeCell ref="C16:C18"/>
  </mergeCells>
  <hyperlinks>
    <hyperlink ref="D43:D45" location="'Matriz de Riscos'!A1" display="Efeito resultante da ocorrência do evento de risco. Escolher valores de 1 a 4, de acordo com a matriz de riscos."/>
    <hyperlink ref="D47:D49" location="'Matriz de Riscos'!A1" display="Medida da possibilidade de ocorrência de um evento de risco. Escolher valores de 1 a 4, de acordo com a matriz de riscos."/>
    <hyperlink ref="D55:D57" location="'Matriz de Riscos'!H2" display="Magnitude de um risco expressa em termos da combinação das consequências [impacto] e de suas probabilidades. O resultado da multiplicação desses valores forma a matriz de riscos. O CGRC define que o apetite a risco do IFSul é moderado. Os Gestores dos pro"/>
  </hyperlinks>
  <pageMargins left="0.511811024" right="0.511811024" top="0.78740157499999996" bottom="0.78740157499999996" header="0.31496062000000002" footer="0.31496062000000002"/>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8</vt:i4>
      </vt:variant>
    </vt:vector>
  </HeadingPairs>
  <TitlesOfParts>
    <vt:vector size="8" baseType="lpstr">
      <vt:lpstr>ORIENTAÇÕES</vt:lpstr>
      <vt:lpstr>Informações sobre o Processo</vt:lpstr>
      <vt:lpstr>Mapa de Riscos</vt:lpstr>
      <vt:lpstr>Plano de Tratamento de Riscos</vt:lpstr>
      <vt:lpstr>LISTAS</vt:lpstr>
      <vt:lpstr>Matriz de Riscos</vt:lpstr>
      <vt:lpstr>Fluxograma</vt:lpstr>
      <vt:lpstr>Glossário</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Fabio de Oliveira Cardozo</dc:creator>
  <cp:lastModifiedBy>Andre Fernando Pegorer</cp:lastModifiedBy>
  <dcterms:created xsi:type="dcterms:W3CDTF">2022-11-22T20:35:59Z</dcterms:created>
  <dcterms:modified xsi:type="dcterms:W3CDTF">2025-11-10T16:05:21Z</dcterms:modified>
</cp:coreProperties>
</file>